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rgebarahona/Downloads/"/>
    </mc:Choice>
  </mc:AlternateContent>
  <xr:revisionPtr revIDLastSave="0" documentId="8_{F593C26B-1BE0-2B40-89E9-29170D4FEE51}" xr6:coauthVersionLast="47" xr6:coauthVersionMax="47" xr10:uidLastSave="{00000000-0000-0000-0000-000000000000}"/>
  <bookViews>
    <workbookView xWindow="0" yWindow="460" windowWidth="38400" windowHeight="21140" activeTab="6" xr2:uid="{00000000-000D-0000-FFFF-FFFF00000000}"/>
  </bookViews>
  <sheets>
    <sheet name="Resumen Ventas Periodo" sheetId="1" r:id="rId1"/>
    <sheet name="Reservas Eliminadas" sheetId="2" r:id="rId2"/>
    <sheet name="Ventas CLP" sheetId="3" r:id="rId3"/>
    <sheet name="Ventas USD" sheetId="4" r:id="rId4"/>
    <sheet name="Resumen Ventas por usuario" sheetId="5" r:id="rId5"/>
    <sheet name="Servicios y Productos CLP" sheetId="6" r:id="rId6"/>
    <sheet name="Servicios y Productos US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7" l="1"/>
  <c r="C31" i="6"/>
  <c r="L15" i="5"/>
  <c r="K15" i="5"/>
  <c r="J15" i="5"/>
  <c r="I15" i="5"/>
  <c r="H15" i="5"/>
  <c r="G15" i="5"/>
  <c r="F15" i="5"/>
  <c r="E15" i="5"/>
  <c r="D15" i="5"/>
  <c r="J25" i="4"/>
  <c r="I25" i="4"/>
  <c r="J127" i="3"/>
  <c r="I127" i="3"/>
  <c r="J88" i="2"/>
  <c r="I88" i="2"/>
  <c r="B21" i="1"/>
  <c r="B15" i="1"/>
</calcChain>
</file>

<file path=xl/sharedStrings.xml><?xml version="1.0" encoding="utf-8"?>
<sst xmlns="http://schemas.openxmlformats.org/spreadsheetml/2006/main" count="1274" uniqueCount="122">
  <si>
    <t>Nombre Hotel</t>
  </si>
  <si>
    <t>Usuario Owner</t>
  </si>
  <si>
    <t>Rango Fechas</t>
  </si>
  <si>
    <t>desde 01-02-2019 hasta 28-02-2019</t>
  </si>
  <si>
    <t>Reservas Gestionadas Por ClerkHotel.com</t>
  </si>
  <si>
    <t>Reservas Creadas y luego eliminadas</t>
  </si>
  <si>
    <t>Reservas Efectivas Hotel</t>
  </si>
  <si>
    <t>Resumen Ventas Efectivas Hotel</t>
  </si>
  <si>
    <t>CLP</t>
  </si>
  <si>
    <t>Habitaciones</t>
  </si>
  <si>
    <t>Servicios</t>
  </si>
  <si>
    <t>Otros</t>
  </si>
  <si>
    <t>Total</t>
  </si>
  <si>
    <t>USD</t>
  </si>
  <si>
    <t>Origen Reservas</t>
  </si>
  <si>
    <t>Clerkhotel.com</t>
  </si>
  <si>
    <t>Booking.com</t>
  </si>
  <si>
    <t>Motor Reservas</t>
  </si>
  <si>
    <t>Expedia.com</t>
  </si>
  <si>
    <t>Detalle Ventas Eliminadas</t>
  </si>
  <si>
    <t>ID Reserva</t>
  </si>
  <si>
    <t>Fecha Captura</t>
  </si>
  <si>
    <t>Habitacion</t>
  </si>
  <si>
    <t>CheckIn</t>
  </si>
  <si>
    <t>CheckOut</t>
  </si>
  <si>
    <t>Canal Venta</t>
  </si>
  <si>
    <t>Nombre Cliente</t>
  </si>
  <si>
    <t>Moneda</t>
  </si>
  <si>
    <t>Monto Habitaciones</t>
  </si>
  <si>
    <t>Monto Servicios</t>
  </si>
  <si>
    <t>Noches</t>
  </si>
  <si>
    <t>Comentarios</t>
  </si>
  <si>
    <t>02-03-2019</t>
  </si>
  <si>
    <t>22-02-2019</t>
  </si>
  <si>
    <t>PMS</t>
  </si>
  <si>
    <t>01-03-2019</t>
  </si>
  <si>
    <t>23-02-2019</t>
  </si>
  <si>
    <t>18-02-2019</t>
  </si>
  <si>
    <t>15-02-2019</t>
  </si>
  <si>
    <t>17-02-2019</t>
  </si>
  <si>
    <t>12-02-2019</t>
  </si>
  <si>
    <t>07-02-2019</t>
  </si>
  <si>
    <t>01-02-2019</t>
  </si>
  <si>
    <t>25-02-2019</t>
  </si>
  <si>
    <t>13-02-2019</t>
  </si>
  <si>
    <t>11-02-2019</t>
  </si>
  <si>
    <t>21-02-2019</t>
  </si>
  <si>
    <t>30-01-2019</t>
  </si>
  <si>
    <t>05-02-2019</t>
  </si>
  <si>
    <t>04-02-2019</t>
  </si>
  <si>
    <t>08-02-2019</t>
  </si>
  <si>
    <t>02-02-2019</t>
  </si>
  <si>
    <t>06-02-2019</t>
  </si>
  <si>
    <t>09-02-2019</t>
  </si>
  <si>
    <t>10-02-2019</t>
  </si>
  <si>
    <t>27-02-2019</t>
  </si>
  <si>
    <t>26-02-2019</t>
  </si>
  <si>
    <t>28-02-2019</t>
  </si>
  <si>
    <t>14-02-2019</t>
  </si>
  <si>
    <t>16-02-2019</t>
  </si>
  <si>
    <t>24-02-2019</t>
  </si>
  <si>
    <t>Detalle Ventas CLP</t>
  </si>
  <si>
    <t>03-03-2019</t>
  </si>
  <si>
    <t>03-02-2019</t>
  </si>
  <si>
    <t>31-01-2019</t>
  </si>
  <si>
    <t>19-02-2019</t>
  </si>
  <si>
    <t>20-02-2019</t>
  </si>
  <si>
    <t>Detalle Ventas USD</t>
  </si>
  <si>
    <t>Ventas por Usuario</t>
  </si>
  <si>
    <t>Nombre Usuario</t>
  </si>
  <si>
    <t>email</t>
  </si>
  <si>
    <t>nivel</t>
  </si>
  <si>
    <t xml:space="preserve"> </t>
  </si>
  <si>
    <t>Owner</t>
  </si>
  <si>
    <t>Totales Generales</t>
  </si>
  <si>
    <t>Servicios y Productos CLP</t>
  </si>
  <si>
    <t>Categoria</t>
  </si>
  <si>
    <t>Nombre Producto Servicio</t>
  </si>
  <si>
    <t>Valor Total</t>
  </si>
  <si>
    <t>Cantidad</t>
  </si>
  <si>
    <t>Valor Unitario</t>
  </si>
  <si>
    <t>Bar</t>
  </si>
  <si>
    <t>Agua mineral</t>
  </si>
  <si>
    <t>Bebidas</t>
  </si>
  <si>
    <t>Cerveza Corona, Heineken</t>
  </si>
  <si>
    <t>Champagne Undurraga Brut 750cc.</t>
  </si>
  <si>
    <t>Cafetería</t>
  </si>
  <si>
    <t>Café instantáneo</t>
  </si>
  <si>
    <t>Cortado</t>
  </si>
  <si>
    <t>Desayuno Buffet Monterilla</t>
  </si>
  <si>
    <t>Desayuno Continental</t>
  </si>
  <si>
    <t>Expresso</t>
  </si>
  <si>
    <t>Expresso grande</t>
  </si>
  <si>
    <t>Leche - vaso</t>
  </si>
  <si>
    <t>Sandwich 1 ingrediente</t>
  </si>
  <si>
    <t>Sandwich 2 ingredientes</t>
  </si>
  <si>
    <t>Té Twinnings/Ahmad</t>
  </si>
  <si>
    <t>Tostadas (4)</t>
  </si>
  <si>
    <t>Lavandería</t>
  </si>
  <si>
    <t>Calcetas</t>
  </si>
  <si>
    <t>Camisas</t>
  </si>
  <si>
    <t>Pantalón corto</t>
  </si>
  <si>
    <t>Pantalones</t>
  </si>
  <si>
    <t>Poleras</t>
  </si>
  <si>
    <t>Polerones</t>
  </si>
  <si>
    <t>Ropa interior</t>
  </si>
  <si>
    <t>Sueter</t>
  </si>
  <si>
    <t>Telefonía y Transporte</t>
  </si>
  <si>
    <t>Estacionamiento</t>
  </si>
  <si>
    <t>Total General</t>
  </si>
  <si>
    <t>Nota : Los valores de venta estan agrupados por valor de venta final.</t>
  </si>
  <si>
    <t>Si un producto tiene mas de un valor de venta es porque este se modificó</t>
  </si>
  <si>
    <t>al momento de vender al cliente.</t>
  </si>
  <si>
    <t>Servicios y Productos USD</t>
  </si>
  <si>
    <t>Artículos auxiliares</t>
  </si>
  <si>
    <t>Fotocopia</t>
  </si>
  <si>
    <t>Fotocopias</t>
  </si>
  <si>
    <t>Té hierbas</t>
  </si>
  <si>
    <t>Hotel DEMO</t>
  </si>
  <si>
    <t>Juan Perez</t>
  </si>
  <si>
    <t>Clerk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</si>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</sst>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sqref="A1:F2"/>
    </sheetView>
  </sheetViews>
  <sheetFormatPr baseColWidth="10" defaultColWidth="8.83203125" defaultRowHeight="15" x14ac:dyDescent="0.2"/>
  <cols>
    <col min="1" max="1" width="17.5" bestFit="1" customWidth="1"/>
  </cols>
  <sheetData>
    <row r="1" spans="1:8" x14ac:dyDescent="0.2">
      <c r="A1" s="1" t="s">
        <v>0</v>
      </c>
      <c r="B1" s="10" t="s">
        <v>118</v>
      </c>
      <c r="C1" s="10"/>
      <c r="D1" s="10"/>
      <c r="E1" s="10"/>
      <c r="F1" s="10"/>
    </row>
    <row r="2" spans="1:8" x14ac:dyDescent="0.2">
      <c r="A2" s="1" t="s">
        <v>1</v>
      </c>
      <c r="B2" s="10" t="s">
        <v>119</v>
      </c>
      <c r="C2" s="10"/>
      <c r="D2" s="10"/>
      <c r="E2" s="10"/>
      <c r="F2" s="10"/>
    </row>
    <row r="3" spans="1:8" x14ac:dyDescent="0.2">
      <c r="A3" s="1" t="s">
        <v>2</v>
      </c>
      <c r="B3" s="10" t="s">
        <v>3</v>
      </c>
      <c r="C3" s="10"/>
      <c r="D3" s="10"/>
      <c r="E3" s="10"/>
      <c r="F3" s="10"/>
    </row>
    <row r="5" spans="1:8" x14ac:dyDescent="0.2">
      <c r="A5" s="13" t="s">
        <v>4</v>
      </c>
      <c r="B5" s="13"/>
      <c r="C5" s="13"/>
      <c r="D5" s="13"/>
      <c r="E5" s="13"/>
      <c r="F5" s="4">
        <v>216</v>
      </c>
    </row>
    <row r="6" spans="1:8" x14ac:dyDescent="0.2">
      <c r="A6" s="13" t="s">
        <v>5</v>
      </c>
      <c r="B6" s="13"/>
      <c r="C6" s="13"/>
      <c r="D6" s="13"/>
      <c r="E6" s="13"/>
      <c r="F6" s="4">
        <v>80</v>
      </c>
    </row>
    <row r="7" spans="1:8" x14ac:dyDescent="0.2">
      <c r="A7" s="13" t="s">
        <v>6</v>
      </c>
      <c r="B7" s="13"/>
      <c r="C7" s="13"/>
      <c r="D7" s="13"/>
      <c r="E7" s="13"/>
      <c r="F7" s="4">
        <v>136</v>
      </c>
    </row>
    <row r="9" spans="1:8" ht="26" x14ac:dyDescent="0.3">
      <c r="A9" s="11" t="s">
        <v>7</v>
      </c>
      <c r="B9" s="12"/>
      <c r="C9" s="12"/>
      <c r="D9" s="12"/>
      <c r="E9" s="12"/>
      <c r="F9" s="12"/>
      <c r="G9" s="12"/>
      <c r="H9" s="12"/>
    </row>
    <row r="11" spans="1:8" x14ac:dyDescent="0.2">
      <c r="A11" s="14" t="s">
        <v>8</v>
      </c>
      <c r="B11" s="14"/>
    </row>
    <row r="12" spans="1:8" x14ac:dyDescent="0.2">
      <c r="A12" t="s">
        <v>9</v>
      </c>
      <c r="B12" s="3">
        <v>37920888.989999987</v>
      </c>
    </row>
    <row r="13" spans="1:8" x14ac:dyDescent="0.2">
      <c r="A13" t="s">
        <v>10</v>
      </c>
      <c r="B13" s="3">
        <v>491900</v>
      </c>
    </row>
    <row r="14" spans="1:8" x14ac:dyDescent="0.2">
      <c r="A14" t="s">
        <v>11</v>
      </c>
      <c r="B14" s="3">
        <v>0</v>
      </c>
    </row>
    <row r="15" spans="1:8" x14ac:dyDescent="0.2">
      <c r="A15" s="2" t="s">
        <v>12</v>
      </c>
      <c r="B15" s="4">
        <f>SUM(B12:B14)</f>
        <v>38412788.989999987</v>
      </c>
    </row>
    <row r="17" spans="1:2" x14ac:dyDescent="0.2">
      <c r="A17" s="15" t="s">
        <v>13</v>
      </c>
      <c r="B17" s="15"/>
    </row>
    <row r="18" spans="1:2" x14ac:dyDescent="0.2">
      <c r="A18" t="s">
        <v>9</v>
      </c>
      <c r="B18" s="3">
        <v>5747.8</v>
      </c>
    </row>
    <row r="19" spans="1:2" x14ac:dyDescent="0.2">
      <c r="A19" t="s">
        <v>10</v>
      </c>
      <c r="B19" s="3">
        <v>116</v>
      </c>
    </row>
    <row r="20" spans="1:2" x14ac:dyDescent="0.2">
      <c r="A20" t="s">
        <v>11</v>
      </c>
      <c r="B20" s="3">
        <v>0</v>
      </c>
    </row>
    <row r="21" spans="1:2" x14ac:dyDescent="0.2">
      <c r="A21" s="2" t="s">
        <v>12</v>
      </c>
      <c r="B21" s="4">
        <f>SUM(B18:B20)</f>
        <v>5863.8</v>
      </c>
    </row>
    <row r="23" spans="1:2" x14ac:dyDescent="0.2">
      <c r="A23" s="16" t="s">
        <v>14</v>
      </c>
      <c r="B23" s="16"/>
    </row>
    <row r="24" spans="1:2" x14ac:dyDescent="0.2">
      <c r="A24" t="s">
        <v>15</v>
      </c>
      <c r="B24" s="3">
        <v>182</v>
      </c>
    </row>
    <row r="25" spans="1:2" x14ac:dyDescent="0.2">
      <c r="A25" t="s">
        <v>16</v>
      </c>
      <c r="B25" s="3">
        <v>11</v>
      </c>
    </row>
    <row r="26" spans="1:2" x14ac:dyDescent="0.2">
      <c r="A26" t="s">
        <v>17</v>
      </c>
      <c r="B26" s="3">
        <v>7</v>
      </c>
    </row>
    <row r="27" spans="1:2" x14ac:dyDescent="0.2">
      <c r="A27" t="s">
        <v>18</v>
      </c>
      <c r="B27" s="3">
        <v>1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1:B11"/>
    <mergeCell ref="A17:B17"/>
    <mergeCell ref="A23:B23"/>
    <mergeCell ref="B1:F1"/>
    <mergeCell ref="B2:F2"/>
    <mergeCell ref="B3:F3"/>
    <mergeCell ref="A9:H9"/>
    <mergeCell ref="A5:E5"/>
    <mergeCell ref="A6:E6"/>
    <mergeCell ref="A7:E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8"/>
  <sheetViews>
    <sheetView topLeftCell="A38" workbookViewId="0">
      <selection sqref="A1:F2"/>
    </sheetView>
  </sheetViews>
  <sheetFormatPr baseColWidth="10" defaultColWidth="8.83203125" defaultRowHeight="15" x14ac:dyDescent="0.2"/>
  <cols>
    <col min="1" max="2" width="16.5" bestFit="1" customWidth="1"/>
    <col min="3" max="5" width="12.83203125" bestFit="1" customWidth="1"/>
    <col min="6" max="6" width="17.5" bestFit="1" customWidth="1"/>
    <col min="7" max="7" width="38.83203125" bestFit="1" customWidth="1"/>
    <col min="8" max="8" width="8.1640625" bestFit="1" customWidth="1"/>
    <col min="9" max="9" width="22.33203125" bestFit="1" customWidth="1"/>
    <col min="10" max="10" width="18.6640625" bestFit="1" customWidth="1"/>
    <col min="11" max="11" width="8.1640625" bestFit="1" customWidth="1"/>
    <col min="12" max="12" width="101.33203125" bestFit="1" customWidth="1"/>
  </cols>
  <sheetData>
    <row r="1" spans="1:12" x14ac:dyDescent="0.2">
      <c r="A1" s="1" t="s">
        <v>0</v>
      </c>
      <c r="B1" s="10" t="s">
        <v>118</v>
      </c>
      <c r="C1" s="10"/>
      <c r="D1" s="10"/>
      <c r="E1" s="10"/>
      <c r="F1" s="10"/>
    </row>
    <row r="2" spans="1:12" x14ac:dyDescent="0.2">
      <c r="A2" s="1" t="s">
        <v>1</v>
      </c>
      <c r="B2" s="10" t="s">
        <v>119</v>
      </c>
      <c r="C2" s="10"/>
      <c r="D2" s="10"/>
      <c r="E2" s="10"/>
      <c r="F2" s="10"/>
    </row>
    <row r="3" spans="1:12" x14ac:dyDescent="0.2">
      <c r="A3" s="1" t="s">
        <v>2</v>
      </c>
      <c r="B3" s="10" t="s">
        <v>3</v>
      </c>
      <c r="C3" s="10"/>
      <c r="D3" s="10"/>
      <c r="E3" s="10"/>
      <c r="F3" s="10"/>
    </row>
    <row r="5" spans="1:12" ht="26" x14ac:dyDescent="0.3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x14ac:dyDescent="0.2">
      <c r="A7" s="6" t="s">
        <v>20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29</v>
      </c>
      <c r="K7" s="6" t="s">
        <v>30</v>
      </c>
      <c r="L7" s="6" t="s">
        <v>31</v>
      </c>
    </row>
    <row r="8" spans="1:12" x14ac:dyDescent="0.2">
      <c r="A8" s="2">
        <v>579510</v>
      </c>
      <c r="B8" s="2" t="s">
        <v>32</v>
      </c>
      <c r="C8" s="2">
        <v>12</v>
      </c>
      <c r="D8" s="2" t="s">
        <v>33</v>
      </c>
      <c r="E8" s="2" t="s">
        <v>32</v>
      </c>
      <c r="F8" s="2" t="s">
        <v>34</v>
      </c>
      <c r="G8" s="2"/>
      <c r="H8" s="2" t="s">
        <v>8</v>
      </c>
      <c r="I8" s="4">
        <v>1049600</v>
      </c>
      <c r="J8" s="4">
        <v>0</v>
      </c>
      <c r="K8" s="2">
        <v>7</v>
      </c>
      <c r="L8" s="2"/>
    </row>
    <row r="9" spans="1:12" x14ac:dyDescent="0.2">
      <c r="A9" s="2">
        <v>579521</v>
      </c>
      <c r="B9" s="2" t="s">
        <v>35</v>
      </c>
      <c r="C9" s="2">
        <v>25</v>
      </c>
      <c r="D9" s="2" t="s">
        <v>33</v>
      </c>
      <c r="E9" s="2" t="s">
        <v>35</v>
      </c>
      <c r="F9" s="2" t="s">
        <v>34</v>
      </c>
      <c r="G9" s="2"/>
      <c r="H9" s="2" t="s">
        <v>8</v>
      </c>
      <c r="I9" s="4">
        <v>981800</v>
      </c>
      <c r="J9" s="4">
        <v>0</v>
      </c>
      <c r="K9" s="2">
        <v>7</v>
      </c>
      <c r="L9" s="2"/>
    </row>
    <row r="10" spans="1:12" x14ac:dyDescent="0.2">
      <c r="A10" s="2">
        <v>579528</v>
      </c>
      <c r="B10" s="2" t="s">
        <v>36</v>
      </c>
      <c r="C10" s="2">
        <v>41</v>
      </c>
      <c r="D10" s="2" t="s">
        <v>33</v>
      </c>
      <c r="E10" s="2" t="s">
        <v>36</v>
      </c>
      <c r="F10" s="2" t="s">
        <v>34</v>
      </c>
      <c r="G10" s="2"/>
      <c r="H10" s="2" t="s">
        <v>8</v>
      </c>
      <c r="I10" s="4">
        <v>110400</v>
      </c>
      <c r="J10" s="4">
        <v>0</v>
      </c>
      <c r="K10" s="2">
        <v>1</v>
      </c>
      <c r="L10" s="2"/>
    </row>
    <row r="11" spans="1:12" x14ac:dyDescent="0.2">
      <c r="A11" s="2">
        <v>582858</v>
      </c>
      <c r="B11" s="2" t="s">
        <v>36</v>
      </c>
      <c r="C11" s="2">
        <v>11</v>
      </c>
      <c r="D11" s="2" t="s">
        <v>33</v>
      </c>
      <c r="E11" s="2" t="s">
        <v>36</v>
      </c>
      <c r="F11" s="2" t="s">
        <v>34</v>
      </c>
      <c r="G11" s="2"/>
      <c r="H11" s="2" t="s">
        <v>8</v>
      </c>
      <c r="I11" s="4">
        <v>110400</v>
      </c>
      <c r="J11" s="4">
        <v>0</v>
      </c>
      <c r="K11" s="2">
        <v>1</v>
      </c>
      <c r="L11" s="2"/>
    </row>
    <row r="12" spans="1:12" x14ac:dyDescent="0.2">
      <c r="A12" s="2">
        <v>582859</v>
      </c>
      <c r="B12" s="2" t="s">
        <v>36</v>
      </c>
      <c r="C12" s="2">
        <v>12</v>
      </c>
      <c r="D12" s="2" t="s">
        <v>33</v>
      </c>
      <c r="E12" s="2" t="s">
        <v>36</v>
      </c>
      <c r="F12" s="2" t="s">
        <v>34</v>
      </c>
      <c r="G12" s="2"/>
      <c r="H12" s="2" t="s">
        <v>8</v>
      </c>
      <c r="I12" s="4">
        <v>147700</v>
      </c>
      <c r="J12" s="4">
        <v>0</v>
      </c>
      <c r="K12" s="2">
        <v>1</v>
      </c>
      <c r="L12" s="2"/>
    </row>
    <row r="13" spans="1:12" x14ac:dyDescent="0.2">
      <c r="A13" s="2">
        <v>582860</v>
      </c>
      <c r="B13" s="2" t="s">
        <v>36</v>
      </c>
      <c r="C13" s="2">
        <v>14</v>
      </c>
      <c r="D13" s="2" t="s">
        <v>33</v>
      </c>
      <c r="E13" s="2" t="s">
        <v>36</v>
      </c>
      <c r="F13" s="2" t="s">
        <v>34</v>
      </c>
      <c r="G13" s="2"/>
      <c r="H13" s="2" t="s">
        <v>8</v>
      </c>
      <c r="I13" s="4">
        <v>110400</v>
      </c>
      <c r="J13" s="4">
        <v>0</v>
      </c>
      <c r="K13" s="2">
        <v>1</v>
      </c>
      <c r="L13" s="2"/>
    </row>
    <row r="14" spans="1:12" x14ac:dyDescent="0.2">
      <c r="A14" s="2">
        <v>582861</v>
      </c>
      <c r="B14" s="2" t="s">
        <v>36</v>
      </c>
      <c r="C14" s="2">
        <v>15</v>
      </c>
      <c r="D14" s="2" t="s">
        <v>33</v>
      </c>
      <c r="E14" s="2" t="s">
        <v>36</v>
      </c>
      <c r="F14" s="2" t="s">
        <v>34</v>
      </c>
      <c r="G14" s="2"/>
      <c r="H14" s="2" t="s">
        <v>8</v>
      </c>
      <c r="I14" s="4">
        <v>110400</v>
      </c>
      <c r="J14" s="4">
        <v>0</v>
      </c>
      <c r="K14" s="2">
        <v>1</v>
      </c>
      <c r="L14" s="2"/>
    </row>
    <row r="15" spans="1:12" x14ac:dyDescent="0.2">
      <c r="A15" s="2">
        <v>582862</v>
      </c>
      <c r="B15" s="2" t="s">
        <v>36</v>
      </c>
      <c r="C15" s="2">
        <v>16</v>
      </c>
      <c r="D15" s="2" t="s">
        <v>33</v>
      </c>
      <c r="E15" s="2" t="s">
        <v>36</v>
      </c>
      <c r="F15" s="2" t="s">
        <v>34</v>
      </c>
      <c r="G15" s="2"/>
      <c r="H15" s="2" t="s">
        <v>8</v>
      </c>
      <c r="I15" s="4">
        <v>110400</v>
      </c>
      <c r="J15" s="4">
        <v>0</v>
      </c>
      <c r="K15" s="2">
        <v>1</v>
      </c>
      <c r="L15" s="2"/>
    </row>
    <row r="16" spans="1:12" x14ac:dyDescent="0.2">
      <c r="A16" s="2">
        <v>582863</v>
      </c>
      <c r="B16" s="2" t="s">
        <v>36</v>
      </c>
      <c r="C16" s="2">
        <v>17</v>
      </c>
      <c r="D16" s="2" t="s">
        <v>33</v>
      </c>
      <c r="E16" s="2" t="s">
        <v>36</v>
      </c>
      <c r="F16" s="2" t="s">
        <v>34</v>
      </c>
      <c r="G16" s="2"/>
      <c r="H16" s="2" t="s">
        <v>8</v>
      </c>
      <c r="I16" s="4">
        <v>110400</v>
      </c>
      <c r="J16" s="4">
        <v>0</v>
      </c>
      <c r="K16" s="2">
        <v>1</v>
      </c>
      <c r="L16" s="2"/>
    </row>
    <row r="17" spans="1:12" x14ac:dyDescent="0.2">
      <c r="A17" s="2">
        <v>582864</v>
      </c>
      <c r="B17" s="2" t="s">
        <v>36</v>
      </c>
      <c r="C17" s="2">
        <v>18</v>
      </c>
      <c r="D17" s="2" t="s">
        <v>33</v>
      </c>
      <c r="E17" s="2" t="s">
        <v>36</v>
      </c>
      <c r="F17" s="2" t="s">
        <v>34</v>
      </c>
      <c r="G17" s="2"/>
      <c r="H17" s="2" t="s">
        <v>8</v>
      </c>
      <c r="I17" s="4">
        <v>110400</v>
      </c>
      <c r="J17" s="4">
        <v>0</v>
      </c>
      <c r="K17" s="2">
        <v>1</v>
      </c>
      <c r="L17" s="2"/>
    </row>
    <row r="18" spans="1:12" x14ac:dyDescent="0.2">
      <c r="A18" s="2">
        <v>582865</v>
      </c>
      <c r="B18" s="2" t="s">
        <v>36</v>
      </c>
      <c r="C18" s="2">
        <v>19</v>
      </c>
      <c r="D18" s="2" t="s">
        <v>33</v>
      </c>
      <c r="E18" s="2" t="s">
        <v>36</v>
      </c>
      <c r="F18" s="2" t="s">
        <v>34</v>
      </c>
      <c r="G18" s="2"/>
      <c r="H18" s="2" t="s">
        <v>8</v>
      </c>
      <c r="I18" s="4">
        <v>110400</v>
      </c>
      <c r="J18" s="4">
        <v>0</v>
      </c>
      <c r="K18" s="2">
        <v>1</v>
      </c>
      <c r="L18" s="2"/>
    </row>
    <row r="19" spans="1:12" x14ac:dyDescent="0.2">
      <c r="A19" s="2">
        <v>582866</v>
      </c>
      <c r="B19" s="2" t="s">
        <v>36</v>
      </c>
      <c r="C19" s="2">
        <v>21</v>
      </c>
      <c r="D19" s="2" t="s">
        <v>33</v>
      </c>
      <c r="E19" s="2" t="s">
        <v>36</v>
      </c>
      <c r="F19" s="2" t="s">
        <v>34</v>
      </c>
      <c r="G19" s="2"/>
      <c r="H19" s="2" t="s">
        <v>8</v>
      </c>
      <c r="I19" s="4">
        <v>110400</v>
      </c>
      <c r="J19" s="4">
        <v>0</v>
      </c>
      <c r="K19" s="2">
        <v>1</v>
      </c>
      <c r="L19" s="2"/>
    </row>
    <row r="20" spans="1:12" x14ac:dyDescent="0.2">
      <c r="A20" s="2">
        <v>582867</v>
      </c>
      <c r="B20" s="2" t="s">
        <v>36</v>
      </c>
      <c r="C20" s="2">
        <v>22</v>
      </c>
      <c r="D20" s="2" t="s">
        <v>33</v>
      </c>
      <c r="E20" s="2" t="s">
        <v>36</v>
      </c>
      <c r="F20" s="2" t="s">
        <v>34</v>
      </c>
      <c r="G20" s="2"/>
      <c r="H20" s="2" t="s">
        <v>8</v>
      </c>
      <c r="I20" s="4">
        <v>110400</v>
      </c>
      <c r="J20" s="4">
        <v>0</v>
      </c>
      <c r="K20" s="2">
        <v>1</v>
      </c>
      <c r="L20" s="2"/>
    </row>
    <row r="21" spans="1:12" x14ac:dyDescent="0.2">
      <c r="A21" s="2">
        <v>582868</v>
      </c>
      <c r="B21" s="2" t="s">
        <v>36</v>
      </c>
      <c r="C21" s="2">
        <v>23</v>
      </c>
      <c r="D21" s="2" t="s">
        <v>33</v>
      </c>
      <c r="E21" s="2" t="s">
        <v>36</v>
      </c>
      <c r="F21" s="2" t="s">
        <v>34</v>
      </c>
      <c r="G21" s="2"/>
      <c r="H21" s="2" t="s">
        <v>8</v>
      </c>
      <c r="I21" s="4">
        <v>131200</v>
      </c>
      <c r="J21" s="4">
        <v>0</v>
      </c>
      <c r="K21" s="2">
        <v>1</v>
      </c>
      <c r="L21" s="2"/>
    </row>
    <row r="22" spans="1:12" x14ac:dyDescent="0.2">
      <c r="A22" s="2">
        <v>582869</v>
      </c>
      <c r="B22" s="2" t="s">
        <v>36</v>
      </c>
      <c r="C22" s="2">
        <v>24</v>
      </c>
      <c r="D22" s="2" t="s">
        <v>33</v>
      </c>
      <c r="E22" s="2" t="s">
        <v>36</v>
      </c>
      <c r="F22" s="2" t="s">
        <v>34</v>
      </c>
      <c r="G22" s="2"/>
      <c r="H22" s="2" t="s">
        <v>8</v>
      </c>
      <c r="I22" s="4">
        <v>110400</v>
      </c>
      <c r="J22" s="4">
        <v>0</v>
      </c>
      <c r="K22" s="2">
        <v>1</v>
      </c>
      <c r="L22" s="2"/>
    </row>
    <row r="23" spans="1:12" x14ac:dyDescent="0.2">
      <c r="A23" s="2">
        <v>582870</v>
      </c>
      <c r="B23" s="2" t="s">
        <v>36</v>
      </c>
      <c r="C23" s="2">
        <v>25</v>
      </c>
      <c r="D23" s="2" t="s">
        <v>33</v>
      </c>
      <c r="E23" s="2" t="s">
        <v>36</v>
      </c>
      <c r="F23" s="2" t="s">
        <v>34</v>
      </c>
      <c r="G23" s="2"/>
      <c r="H23" s="2" t="s">
        <v>8</v>
      </c>
      <c r="I23" s="4">
        <v>162900</v>
      </c>
      <c r="J23" s="4">
        <v>0</v>
      </c>
      <c r="K23" s="2">
        <v>1</v>
      </c>
      <c r="L23" s="2"/>
    </row>
    <row r="24" spans="1:12" x14ac:dyDescent="0.2">
      <c r="A24" s="2">
        <v>582871</v>
      </c>
      <c r="B24" s="2" t="s">
        <v>36</v>
      </c>
      <c r="C24" s="2">
        <v>26</v>
      </c>
      <c r="D24" s="2" t="s">
        <v>33</v>
      </c>
      <c r="E24" s="2" t="s">
        <v>36</v>
      </c>
      <c r="F24" s="2" t="s">
        <v>34</v>
      </c>
      <c r="G24" s="2"/>
      <c r="H24" s="2" t="s">
        <v>8</v>
      </c>
      <c r="I24" s="4">
        <v>110400</v>
      </c>
      <c r="J24" s="4">
        <v>0</v>
      </c>
      <c r="K24" s="2">
        <v>1</v>
      </c>
      <c r="L24" s="2"/>
    </row>
    <row r="25" spans="1:12" x14ac:dyDescent="0.2">
      <c r="A25" s="2">
        <v>582872</v>
      </c>
      <c r="B25" s="2" t="s">
        <v>36</v>
      </c>
      <c r="C25" s="2">
        <v>27</v>
      </c>
      <c r="D25" s="2" t="s">
        <v>33</v>
      </c>
      <c r="E25" s="2" t="s">
        <v>36</v>
      </c>
      <c r="F25" s="2" t="s">
        <v>34</v>
      </c>
      <c r="G25" s="2"/>
      <c r="H25" s="2" t="s">
        <v>8</v>
      </c>
      <c r="I25" s="4">
        <v>131200</v>
      </c>
      <c r="J25" s="4">
        <v>0</v>
      </c>
      <c r="K25" s="2">
        <v>1</v>
      </c>
      <c r="L25" s="2"/>
    </row>
    <row r="26" spans="1:12" x14ac:dyDescent="0.2">
      <c r="A26" s="2">
        <v>582873</v>
      </c>
      <c r="B26" s="2" t="s">
        <v>36</v>
      </c>
      <c r="C26" s="2">
        <v>28</v>
      </c>
      <c r="D26" s="2" t="s">
        <v>33</v>
      </c>
      <c r="E26" s="2" t="s">
        <v>36</v>
      </c>
      <c r="F26" s="2" t="s">
        <v>34</v>
      </c>
      <c r="G26" s="2"/>
      <c r="H26" s="2" t="s">
        <v>8</v>
      </c>
      <c r="I26" s="4">
        <v>147700</v>
      </c>
      <c r="J26" s="4">
        <v>0</v>
      </c>
      <c r="K26" s="2">
        <v>1</v>
      </c>
      <c r="L26" s="2"/>
    </row>
    <row r="27" spans="1:12" x14ac:dyDescent="0.2">
      <c r="A27" s="2">
        <v>582874</v>
      </c>
      <c r="B27" s="2" t="s">
        <v>36</v>
      </c>
      <c r="C27" s="2">
        <v>31</v>
      </c>
      <c r="D27" s="2" t="s">
        <v>33</v>
      </c>
      <c r="E27" s="2" t="s">
        <v>36</v>
      </c>
      <c r="F27" s="2" t="s">
        <v>34</v>
      </c>
      <c r="G27" s="2"/>
      <c r="H27" s="2" t="s">
        <v>8</v>
      </c>
      <c r="I27" s="4">
        <v>110400</v>
      </c>
      <c r="J27" s="4">
        <v>0</v>
      </c>
      <c r="K27" s="2">
        <v>1</v>
      </c>
      <c r="L27" s="2"/>
    </row>
    <row r="28" spans="1:12" x14ac:dyDescent="0.2">
      <c r="A28" s="2">
        <v>582875</v>
      </c>
      <c r="B28" s="2" t="s">
        <v>36</v>
      </c>
      <c r="C28" s="2">
        <v>32</v>
      </c>
      <c r="D28" s="2" t="s">
        <v>33</v>
      </c>
      <c r="E28" s="2" t="s">
        <v>36</v>
      </c>
      <c r="F28" s="2" t="s">
        <v>34</v>
      </c>
      <c r="G28" s="2"/>
      <c r="H28" s="2" t="s">
        <v>8</v>
      </c>
      <c r="I28" s="4">
        <v>110400</v>
      </c>
      <c r="J28" s="4">
        <v>0</v>
      </c>
      <c r="K28" s="2">
        <v>1</v>
      </c>
      <c r="L28" s="2"/>
    </row>
    <row r="29" spans="1:12" x14ac:dyDescent="0.2">
      <c r="A29" s="2">
        <v>582876</v>
      </c>
      <c r="B29" s="2" t="s">
        <v>36</v>
      </c>
      <c r="C29" s="2">
        <v>33</v>
      </c>
      <c r="D29" s="2" t="s">
        <v>33</v>
      </c>
      <c r="E29" s="2" t="s">
        <v>36</v>
      </c>
      <c r="F29" s="2" t="s">
        <v>34</v>
      </c>
      <c r="G29" s="2"/>
      <c r="H29" s="2" t="s">
        <v>8</v>
      </c>
      <c r="I29" s="4">
        <v>131200</v>
      </c>
      <c r="J29" s="4">
        <v>0</v>
      </c>
      <c r="K29" s="2">
        <v>1</v>
      </c>
      <c r="L29" s="2"/>
    </row>
    <row r="30" spans="1:12" x14ac:dyDescent="0.2">
      <c r="A30" s="2">
        <v>582877</v>
      </c>
      <c r="B30" s="2" t="s">
        <v>36</v>
      </c>
      <c r="C30" s="2">
        <v>34</v>
      </c>
      <c r="D30" s="2" t="s">
        <v>33</v>
      </c>
      <c r="E30" s="2" t="s">
        <v>36</v>
      </c>
      <c r="F30" s="2" t="s">
        <v>34</v>
      </c>
      <c r="G30" s="2"/>
      <c r="H30" s="2" t="s">
        <v>8</v>
      </c>
      <c r="I30" s="4">
        <v>110400</v>
      </c>
      <c r="J30" s="4">
        <v>0</v>
      </c>
      <c r="K30" s="2">
        <v>1</v>
      </c>
      <c r="L30" s="2"/>
    </row>
    <row r="31" spans="1:12" x14ac:dyDescent="0.2">
      <c r="A31" s="2">
        <v>582878</v>
      </c>
      <c r="B31" s="2" t="s">
        <v>36</v>
      </c>
      <c r="C31" s="2">
        <v>41</v>
      </c>
      <c r="D31" s="2" t="s">
        <v>33</v>
      </c>
      <c r="E31" s="2" t="s">
        <v>36</v>
      </c>
      <c r="F31" s="2" t="s">
        <v>34</v>
      </c>
      <c r="G31" s="2"/>
      <c r="H31" s="2" t="s">
        <v>8</v>
      </c>
      <c r="I31" s="4">
        <v>110400</v>
      </c>
      <c r="J31" s="4">
        <v>0</v>
      </c>
      <c r="K31" s="2">
        <v>1</v>
      </c>
      <c r="L31" s="2"/>
    </row>
    <row r="32" spans="1:12" x14ac:dyDescent="0.2">
      <c r="A32" s="2">
        <v>582879</v>
      </c>
      <c r="B32" s="2" t="s">
        <v>36</v>
      </c>
      <c r="C32" s="2">
        <v>42</v>
      </c>
      <c r="D32" s="2" t="s">
        <v>33</v>
      </c>
      <c r="E32" s="2" t="s">
        <v>36</v>
      </c>
      <c r="F32" s="2" t="s">
        <v>34</v>
      </c>
      <c r="G32" s="2"/>
      <c r="H32" s="2" t="s">
        <v>8</v>
      </c>
      <c r="I32" s="4">
        <v>110400</v>
      </c>
      <c r="J32" s="4">
        <v>0</v>
      </c>
      <c r="K32" s="2">
        <v>1</v>
      </c>
      <c r="L32" s="2"/>
    </row>
    <row r="33" spans="1:12" x14ac:dyDescent="0.2">
      <c r="A33" s="2">
        <v>582880</v>
      </c>
      <c r="B33" s="2" t="s">
        <v>36</v>
      </c>
      <c r="C33" s="2">
        <v>43</v>
      </c>
      <c r="D33" s="2" t="s">
        <v>33</v>
      </c>
      <c r="E33" s="2" t="s">
        <v>36</v>
      </c>
      <c r="F33" s="2" t="s">
        <v>34</v>
      </c>
      <c r="G33" s="2"/>
      <c r="H33" s="2" t="s">
        <v>8</v>
      </c>
      <c r="I33" s="4">
        <v>110400</v>
      </c>
      <c r="J33" s="4">
        <v>0</v>
      </c>
      <c r="K33" s="2">
        <v>1</v>
      </c>
      <c r="L33" s="2"/>
    </row>
    <row r="34" spans="1:12" x14ac:dyDescent="0.2">
      <c r="A34" s="2">
        <v>582881</v>
      </c>
      <c r="B34" s="2" t="s">
        <v>36</v>
      </c>
      <c r="C34" s="2">
        <v>44</v>
      </c>
      <c r="D34" s="2" t="s">
        <v>33</v>
      </c>
      <c r="E34" s="2" t="s">
        <v>36</v>
      </c>
      <c r="F34" s="2" t="s">
        <v>34</v>
      </c>
      <c r="G34" s="2"/>
      <c r="H34" s="2" t="s">
        <v>8</v>
      </c>
      <c r="I34" s="4">
        <v>110400</v>
      </c>
      <c r="J34" s="4">
        <v>0</v>
      </c>
      <c r="K34" s="2">
        <v>1</v>
      </c>
      <c r="L34" s="2"/>
    </row>
    <row r="35" spans="1:12" x14ac:dyDescent="0.2">
      <c r="A35" s="2">
        <v>584091</v>
      </c>
      <c r="B35" s="2" t="s">
        <v>37</v>
      </c>
      <c r="C35" s="2">
        <v>11</v>
      </c>
      <c r="D35" s="2" t="s">
        <v>38</v>
      </c>
      <c r="E35" s="2" t="s">
        <v>37</v>
      </c>
      <c r="F35" s="2" t="s">
        <v>34</v>
      </c>
      <c r="G35" s="2"/>
      <c r="H35" s="2" t="s">
        <v>8</v>
      </c>
      <c r="I35" s="4">
        <v>331200</v>
      </c>
      <c r="J35" s="4">
        <v>0</v>
      </c>
      <c r="K35" s="2">
        <v>3</v>
      </c>
      <c r="L35" s="2"/>
    </row>
    <row r="36" spans="1:12" x14ac:dyDescent="0.2">
      <c r="A36" s="2">
        <v>584092</v>
      </c>
      <c r="B36" s="2" t="s">
        <v>37</v>
      </c>
      <c r="C36" s="2">
        <v>15</v>
      </c>
      <c r="D36" s="2" t="s">
        <v>38</v>
      </c>
      <c r="E36" s="2" t="s">
        <v>37</v>
      </c>
      <c r="F36" s="2" t="s">
        <v>34</v>
      </c>
      <c r="G36" s="2"/>
      <c r="H36" s="2" t="s">
        <v>8</v>
      </c>
      <c r="I36" s="4">
        <v>331200</v>
      </c>
      <c r="J36" s="4">
        <v>0</v>
      </c>
      <c r="K36" s="2">
        <v>3</v>
      </c>
      <c r="L36" s="2"/>
    </row>
    <row r="37" spans="1:12" x14ac:dyDescent="0.2">
      <c r="A37" s="2">
        <v>584093</v>
      </c>
      <c r="B37" s="2" t="s">
        <v>37</v>
      </c>
      <c r="C37" s="2">
        <v>19</v>
      </c>
      <c r="D37" s="2" t="s">
        <v>38</v>
      </c>
      <c r="E37" s="2" t="s">
        <v>37</v>
      </c>
      <c r="F37" s="2" t="s">
        <v>34</v>
      </c>
      <c r="G37" s="2"/>
      <c r="H37" s="2" t="s">
        <v>8</v>
      </c>
      <c r="I37" s="4">
        <v>331200</v>
      </c>
      <c r="J37" s="4">
        <v>0</v>
      </c>
      <c r="K37" s="2">
        <v>3</v>
      </c>
      <c r="L37" s="2"/>
    </row>
    <row r="38" spans="1:12" x14ac:dyDescent="0.2">
      <c r="A38" s="2">
        <v>584094</v>
      </c>
      <c r="B38" s="2" t="s">
        <v>37</v>
      </c>
      <c r="C38" s="2">
        <v>21</v>
      </c>
      <c r="D38" s="2" t="s">
        <v>38</v>
      </c>
      <c r="E38" s="2" t="s">
        <v>37</v>
      </c>
      <c r="F38" s="2" t="s">
        <v>34</v>
      </c>
      <c r="G38" s="2"/>
      <c r="H38" s="2" t="s">
        <v>8</v>
      </c>
      <c r="I38" s="4">
        <v>331200</v>
      </c>
      <c r="J38" s="4">
        <v>0</v>
      </c>
      <c r="K38" s="2">
        <v>3</v>
      </c>
      <c r="L38" s="2"/>
    </row>
    <row r="39" spans="1:12" x14ac:dyDescent="0.2">
      <c r="A39" s="2">
        <v>584095</v>
      </c>
      <c r="B39" s="2" t="s">
        <v>37</v>
      </c>
      <c r="C39" s="2">
        <v>26</v>
      </c>
      <c r="D39" s="2" t="s">
        <v>38</v>
      </c>
      <c r="E39" s="2" t="s">
        <v>37</v>
      </c>
      <c r="F39" s="2" t="s">
        <v>34</v>
      </c>
      <c r="G39" s="2"/>
      <c r="H39" s="2" t="s">
        <v>8</v>
      </c>
      <c r="I39" s="4">
        <v>331200</v>
      </c>
      <c r="J39" s="4">
        <v>0</v>
      </c>
      <c r="K39" s="2">
        <v>3</v>
      </c>
      <c r="L39" s="2"/>
    </row>
    <row r="40" spans="1:12" x14ac:dyDescent="0.2">
      <c r="A40" s="2">
        <v>584096</v>
      </c>
      <c r="B40" s="2" t="s">
        <v>37</v>
      </c>
      <c r="C40" s="2">
        <v>31</v>
      </c>
      <c r="D40" s="2" t="s">
        <v>38</v>
      </c>
      <c r="E40" s="2" t="s">
        <v>37</v>
      </c>
      <c r="F40" s="2" t="s">
        <v>34</v>
      </c>
      <c r="G40" s="2"/>
      <c r="H40" s="2" t="s">
        <v>8</v>
      </c>
      <c r="I40" s="4">
        <v>331200</v>
      </c>
      <c r="J40" s="4">
        <v>0</v>
      </c>
      <c r="K40" s="2">
        <v>3</v>
      </c>
      <c r="L40" s="2"/>
    </row>
    <row r="41" spans="1:12" x14ac:dyDescent="0.2">
      <c r="A41" s="2">
        <v>584097</v>
      </c>
      <c r="B41" s="2" t="s">
        <v>37</v>
      </c>
      <c r="C41" s="2">
        <v>32</v>
      </c>
      <c r="D41" s="2" t="s">
        <v>38</v>
      </c>
      <c r="E41" s="2" t="s">
        <v>37</v>
      </c>
      <c r="F41" s="2" t="s">
        <v>34</v>
      </c>
      <c r="G41" s="2"/>
      <c r="H41" s="2" t="s">
        <v>8</v>
      </c>
      <c r="I41" s="4">
        <v>331200</v>
      </c>
      <c r="J41" s="4">
        <v>0</v>
      </c>
      <c r="K41" s="2">
        <v>3</v>
      </c>
      <c r="L41" s="2"/>
    </row>
    <row r="42" spans="1:12" x14ac:dyDescent="0.2">
      <c r="A42" s="2">
        <v>584098</v>
      </c>
      <c r="B42" s="2" t="s">
        <v>37</v>
      </c>
      <c r="C42" s="2">
        <v>43</v>
      </c>
      <c r="D42" s="2" t="s">
        <v>38</v>
      </c>
      <c r="E42" s="2" t="s">
        <v>37</v>
      </c>
      <c r="F42" s="2" t="s">
        <v>34</v>
      </c>
      <c r="G42" s="2"/>
      <c r="H42" s="2" t="s">
        <v>8</v>
      </c>
      <c r="I42" s="4">
        <v>331200</v>
      </c>
      <c r="J42" s="4">
        <v>0</v>
      </c>
      <c r="K42" s="2">
        <v>3</v>
      </c>
      <c r="L42" s="2"/>
    </row>
    <row r="43" spans="1:12" x14ac:dyDescent="0.2">
      <c r="A43" s="2">
        <v>584099</v>
      </c>
      <c r="B43" s="2" t="s">
        <v>37</v>
      </c>
      <c r="C43" s="2">
        <v>44</v>
      </c>
      <c r="D43" s="2" t="s">
        <v>38</v>
      </c>
      <c r="E43" s="2" t="s">
        <v>37</v>
      </c>
      <c r="F43" s="2" t="s">
        <v>34</v>
      </c>
      <c r="G43" s="2"/>
      <c r="H43" s="2" t="s">
        <v>8</v>
      </c>
      <c r="I43" s="4">
        <v>331200</v>
      </c>
      <c r="J43" s="4">
        <v>0</v>
      </c>
      <c r="K43" s="2">
        <v>3</v>
      </c>
      <c r="L43" s="2"/>
    </row>
    <row r="44" spans="1:12" x14ac:dyDescent="0.2">
      <c r="A44" s="2">
        <v>584100</v>
      </c>
      <c r="B44" s="2" t="s">
        <v>37</v>
      </c>
      <c r="C44" s="2">
        <v>42</v>
      </c>
      <c r="D44" s="2" t="s">
        <v>38</v>
      </c>
      <c r="E44" s="2" t="s">
        <v>37</v>
      </c>
      <c r="F44" s="2" t="s">
        <v>34</v>
      </c>
      <c r="G44" s="2"/>
      <c r="H44" s="2" t="s">
        <v>8</v>
      </c>
      <c r="I44" s="4">
        <v>331200</v>
      </c>
      <c r="J44" s="4">
        <v>0</v>
      </c>
      <c r="K44" s="2">
        <v>3</v>
      </c>
      <c r="L44" s="2"/>
    </row>
    <row r="45" spans="1:12" x14ac:dyDescent="0.2">
      <c r="A45" s="2">
        <v>584101</v>
      </c>
      <c r="B45" s="2" t="s">
        <v>37</v>
      </c>
      <c r="C45" s="2">
        <v>41</v>
      </c>
      <c r="D45" s="2" t="s">
        <v>38</v>
      </c>
      <c r="E45" s="2" t="s">
        <v>37</v>
      </c>
      <c r="F45" s="2" t="s">
        <v>34</v>
      </c>
      <c r="G45" s="2"/>
      <c r="H45" s="2" t="s">
        <v>8</v>
      </c>
      <c r="I45" s="4">
        <v>331200</v>
      </c>
      <c r="J45" s="4">
        <v>0</v>
      </c>
      <c r="K45" s="2">
        <v>3</v>
      </c>
      <c r="L45" s="2"/>
    </row>
    <row r="46" spans="1:12" x14ac:dyDescent="0.2">
      <c r="A46" s="2">
        <v>584102</v>
      </c>
      <c r="B46" s="2" t="s">
        <v>37</v>
      </c>
      <c r="C46" s="2">
        <v>34</v>
      </c>
      <c r="D46" s="2" t="s">
        <v>38</v>
      </c>
      <c r="E46" s="2" t="s">
        <v>37</v>
      </c>
      <c r="F46" s="2" t="s">
        <v>34</v>
      </c>
      <c r="G46" s="2"/>
      <c r="H46" s="2" t="s">
        <v>8</v>
      </c>
      <c r="I46" s="4">
        <v>331200</v>
      </c>
      <c r="J46" s="4">
        <v>0</v>
      </c>
      <c r="K46" s="2">
        <v>3</v>
      </c>
      <c r="L46" s="2"/>
    </row>
    <row r="47" spans="1:12" x14ac:dyDescent="0.2">
      <c r="A47" s="2">
        <v>584103</v>
      </c>
      <c r="B47" s="2" t="s">
        <v>37</v>
      </c>
      <c r="C47" s="2">
        <v>24</v>
      </c>
      <c r="D47" s="2" t="s">
        <v>38</v>
      </c>
      <c r="E47" s="2" t="s">
        <v>37</v>
      </c>
      <c r="F47" s="2" t="s">
        <v>34</v>
      </c>
      <c r="G47" s="2"/>
      <c r="H47" s="2" t="s">
        <v>8</v>
      </c>
      <c r="I47" s="4">
        <v>331200</v>
      </c>
      <c r="J47" s="4">
        <v>0</v>
      </c>
      <c r="K47" s="2">
        <v>3</v>
      </c>
      <c r="L47" s="2"/>
    </row>
    <row r="48" spans="1:12" x14ac:dyDescent="0.2">
      <c r="A48" s="2">
        <v>584104</v>
      </c>
      <c r="B48" s="2" t="s">
        <v>37</v>
      </c>
      <c r="C48" s="2">
        <v>22</v>
      </c>
      <c r="D48" s="2" t="s">
        <v>38</v>
      </c>
      <c r="E48" s="2" t="s">
        <v>37</v>
      </c>
      <c r="F48" s="2" t="s">
        <v>34</v>
      </c>
      <c r="G48" s="2"/>
      <c r="H48" s="2" t="s">
        <v>8</v>
      </c>
      <c r="I48" s="4">
        <v>331200</v>
      </c>
      <c r="J48" s="4">
        <v>0</v>
      </c>
      <c r="K48" s="2">
        <v>3</v>
      </c>
      <c r="L48" s="2"/>
    </row>
    <row r="49" spans="1:12" x14ac:dyDescent="0.2">
      <c r="A49" s="2">
        <v>584105</v>
      </c>
      <c r="B49" s="2" t="s">
        <v>37</v>
      </c>
      <c r="C49" s="2">
        <v>18</v>
      </c>
      <c r="D49" s="2" t="s">
        <v>38</v>
      </c>
      <c r="E49" s="2" t="s">
        <v>37</v>
      </c>
      <c r="F49" s="2" t="s">
        <v>34</v>
      </c>
      <c r="G49" s="2"/>
      <c r="H49" s="2" t="s">
        <v>8</v>
      </c>
      <c r="I49" s="4">
        <v>331200</v>
      </c>
      <c r="J49" s="4">
        <v>0</v>
      </c>
      <c r="K49" s="2">
        <v>3</v>
      </c>
      <c r="L49" s="2"/>
    </row>
    <row r="50" spans="1:12" x14ac:dyDescent="0.2">
      <c r="A50" s="2">
        <v>584106</v>
      </c>
      <c r="B50" s="2" t="s">
        <v>37</v>
      </c>
      <c r="C50" s="2">
        <v>17</v>
      </c>
      <c r="D50" s="2" t="s">
        <v>38</v>
      </c>
      <c r="E50" s="2" t="s">
        <v>37</v>
      </c>
      <c r="F50" s="2" t="s">
        <v>34</v>
      </c>
      <c r="G50" s="2"/>
      <c r="H50" s="2" t="s">
        <v>8</v>
      </c>
      <c r="I50" s="4">
        <v>331200</v>
      </c>
      <c r="J50" s="4">
        <v>0</v>
      </c>
      <c r="K50" s="2">
        <v>3</v>
      </c>
      <c r="L50" s="2"/>
    </row>
    <row r="51" spans="1:12" x14ac:dyDescent="0.2">
      <c r="A51" s="2">
        <v>584107</v>
      </c>
      <c r="B51" s="2" t="s">
        <v>37</v>
      </c>
      <c r="C51" s="2">
        <v>16</v>
      </c>
      <c r="D51" s="2" t="s">
        <v>38</v>
      </c>
      <c r="E51" s="2" t="s">
        <v>37</v>
      </c>
      <c r="F51" s="2" t="s">
        <v>34</v>
      </c>
      <c r="G51" s="2"/>
      <c r="H51" s="2" t="s">
        <v>8</v>
      </c>
      <c r="I51" s="4">
        <v>331200</v>
      </c>
      <c r="J51" s="4">
        <v>0</v>
      </c>
      <c r="K51" s="2">
        <v>3</v>
      </c>
      <c r="L51" s="2"/>
    </row>
    <row r="52" spans="1:12" x14ac:dyDescent="0.2">
      <c r="A52" s="2">
        <v>584108</v>
      </c>
      <c r="B52" s="2" t="s">
        <v>37</v>
      </c>
      <c r="C52" s="2">
        <v>14</v>
      </c>
      <c r="D52" s="2" t="s">
        <v>38</v>
      </c>
      <c r="E52" s="2" t="s">
        <v>37</v>
      </c>
      <c r="F52" s="2" t="s">
        <v>34</v>
      </c>
      <c r="G52" s="2"/>
      <c r="H52" s="2" t="s">
        <v>8</v>
      </c>
      <c r="I52" s="4">
        <v>331200</v>
      </c>
      <c r="J52" s="4">
        <v>0</v>
      </c>
      <c r="K52" s="2">
        <v>3</v>
      </c>
      <c r="L52" s="2"/>
    </row>
    <row r="53" spans="1:12" x14ac:dyDescent="0.2">
      <c r="A53" s="2">
        <v>584109</v>
      </c>
      <c r="B53" s="2" t="s">
        <v>37</v>
      </c>
      <c r="C53" s="2">
        <v>23</v>
      </c>
      <c r="D53" s="2" t="s">
        <v>38</v>
      </c>
      <c r="E53" s="2" t="s">
        <v>37</v>
      </c>
      <c r="F53" s="2" t="s">
        <v>34</v>
      </c>
      <c r="G53" s="2"/>
      <c r="H53" s="2" t="s">
        <v>8</v>
      </c>
      <c r="I53" s="4">
        <v>331200</v>
      </c>
      <c r="J53" s="4">
        <v>0</v>
      </c>
      <c r="K53" s="2">
        <v>3</v>
      </c>
      <c r="L53" s="2"/>
    </row>
    <row r="54" spans="1:12" x14ac:dyDescent="0.2">
      <c r="A54" s="2">
        <v>598922</v>
      </c>
      <c r="B54" s="2" t="s">
        <v>35</v>
      </c>
      <c r="C54" s="2">
        <v>41</v>
      </c>
      <c r="D54" s="2" t="s">
        <v>36</v>
      </c>
      <c r="E54" s="2" t="s">
        <v>35</v>
      </c>
      <c r="F54" s="2"/>
      <c r="G54" s="2"/>
      <c r="H54" s="2" t="s">
        <v>8</v>
      </c>
      <c r="I54" s="4">
        <v>1214400</v>
      </c>
      <c r="J54" s="4">
        <v>0</v>
      </c>
      <c r="K54" s="2">
        <v>6</v>
      </c>
      <c r="L54" s="2"/>
    </row>
    <row r="55" spans="1:12" x14ac:dyDescent="0.2">
      <c r="A55" s="2">
        <v>606018</v>
      </c>
      <c r="B55" s="2" t="s">
        <v>39</v>
      </c>
      <c r="C55" s="2">
        <v>16</v>
      </c>
      <c r="D55" s="2" t="s">
        <v>40</v>
      </c>
      <c r="E55" s="2" t="s">
        <v>39</v>
      </c>
      <c r="F55" s="2" t="s">
        <v>34</v>
      </c>
      <c r="G55" s="2"/>
      <c r="H55" s="2" t="s">
        <v>8</v>
      </c>
      <c r="I55" s="4">
        <v>448500</v>
      </c>
      <c r="J55" s="4">
        <v>0</v>
      </c>
      <c r="K55" s="2">
        <v>5</v>
      </c>
      <c r="L55" s="2"/>
    </row>
    <row r="56" spans="1:12" x14ac:dyDescent="0.2">
      <c r="A56" s="2">
        <v>606220</v>
      </c>
      <c r="B56" s="2" t="s">
        <v>41</v>
      </c>
      <c r="C56" s="2">
        <v>21</v>
      </c>
      <c r="D56" s="2" t="s">
        <v>42</v>
      </c>
      <c r="E56" s="2" t="s">
        <v>41</v>
      </c>
      <c r="F56" s="2" t="s">
        <v>34</v>
      </c>
      <c r="G56" s="2"/>
      <c r="H56" s="2" t="s">
        <v>13</v>
      </c>
      <c r="I56" s="4">
        <v>730.02</v>
      </c>
      <c r="J56" s="4">
        <v>0</v>
      </c>
      <c r="K56" s="2">
        <v>6</v>
      </c>
      <c r="L56" s="2"/>
    </row>
    <row r="57" spans="1:12" x14ac:dyDescent="0.2">
      <c r="A57" s="2">
        <v>606337</v>
      </c>
      <c r="B57" s="2" t="s">
        <v>35</v>
      </c>
      <c r="C57" s="2">
        <v>41</v>
      </c>
      <c r="D57" s="2" t="s">
        <v>43</v>
      </c>
      <c r="E57" s="2" t="s">
        <v>35</v>
      </c>
      <c r="F57" s="2" t="s">
        <v>34</v>
      </c>
      <c r="G57" s="2"/>
      <c r="H57" s="2" t="s">
        <v>8</v>
      </c>
      <c r="I57" s="4">
        <v>499800</v>
      </c>
      <c r="J57" s="4">
        <v>0</v>
      </c>
      <c r="K57" s="2">
        <v>4</v>
      </c>
      <c r="L57" s="2"/>
    </row>
    <row r="58" spans="1:12" x14ac:dyDescent="0.2">
      <c r="A58" s="2">
        <v>606889</v>
      </c>
      <c r="B58" s="2" t="s">
        <v>44</v>
      </c>
      <c r="C58" s="2">
        <v>21</v>
      </c>
      <c r="D58" s="2" t="s">
        <v>45</v>
      </c>
      <c r="E58" s="2" t="s">
        <v>44</v>
      </c>
      <c r="F58" s="2" t="s">
        <v>34</v>
      </c>
      <c r="G58" s="2"/>
      <c r="H58" s="2" t="s">
        <v>8</v>
      </c>
      <c r="I58" s="4">
        <v>157440</v>
      </c>
      <c r="J58" s="4">
        <v>0</v>
      </c>
      <c r="K58" s="2">
        <v>2</v>
      </c>
      <c r="L58" s="2"/>
    </row>
    <row r="59" spans="1:12" x14ac:dyDescent="0.2">
      <c r="A59" s="2">
        <v>607396</v>
      </c>
      <c r="B59" s="2" t="s">
        <v>46</v>
      </c>
      <c r="C59" s="2">
        <v>16</v>
      </c>
      <c r="D59" s="2" t="s">
        <v>47</v>
      </c>
      <c r="E59" s="2" t="s">
        <v>46</v>
      </c>
      <c r="F59" s="2" t="s">
        <v>17</v>
      </c>
      <c r="G59" s="2"/>
      <c r="H59" s="2" t="s">
        <v>13</v>
      </c>
      <c r="I59" s="4">
        <v>3210</v>
      </c>
      <c r="J59" s="4">
        <v>0</v>
      </c>
      <c r="K59" s="2">
        <v>20</v>
      </c>
      <c r="L59" s="2"/>
    </row>
    <row r="60" spans="1:12" x14ac:dyDescent="0.2">
      <c r="A60" s="2">
        <v>607397</v>
      </c>
      <c r="B60" s="2" t="s">
        <v>46</v>
      </c>
      <c r="C60" s="2">
        <v>24</v>
      </c>
      <c r="D60" s="2" t="s">
        <v>47</v>
      </c>
      <c r="E60" s="2" t="s">
        <v>46</v>
      </c>
      <c r="F60" s="2" t="s">
        <v>17</v>
      </c>
      <c r="G60" s="2"/>
      <c r="H60" s="2" t="s">
        <v>13</v>
      </c>
      <c r="I60" s="4">
        <v>3210</v>
      </c>
      <c r="J60" s="4">
        <v>0</v>
      </c>
      <c r="K60" s="2">
        <v>20</v>
      </c>
      <c r="L60" s="2"/>
    </row>
    <row r="61" spans="1:12" x14ac:dyDescent="0.2">
      <c r="A61" s="2">
        <v>607398</v>
      </c>
      <c r="B61" s="2" t="s">
        <v>46</v>
      </c>
      <c r="C61" s="2">
        <v>34</v>
      </c>
      <c r="D61" s="2" t="s">
        <v>47</v>
      </c>
      <c r="E61" s="2" t="s">
        <v>46</v>
      </c>
      <c r="F61" s="2" t="s">
        <v>17</v>
      </c>
      <c r="G61" s="2"/>
      <c r="H61" s="2" t="s">
        <v>13</v>
      </c>
      <c r="I61" s="4">
        <v>3210</v>
      </c>
      <c r="J61" s="4">
        <v>0</v>
      </c>
      <c r="K61" s="2">
        <v>20</v>
      </c>
      <c r="L61" s="2"/>
    </row>
    <row r="62" spans="1:12" x14ac:dyDescent="0.2">
      <c r="A62" s="2">
        <v>607779</v>
      </c>
      <c r="B62" s="2" t="s">
        <v>36</v>
      </c>
      <c r="C62" s="2">
        <v>12</v>
      </c>
      <c r="D62" s="2" t="s">
        <v>37</v>
      </c>
      <c r="E62" s="2" t="s">
        <v>36</v>
      </c>
      <c r="F62" s="2" t="s">
        <v>34</v>
      </c>
      <c r="G62" s="2"/>
      <c r="H62" s="2" t="s">
        <v>13</v>
      </c>
      <c r="I62" s="4">
        <v>855</v>
      </c>
      <c r="J62" s="4">
        <v>0</v>
      </c>
      <c r="K62" s="2">
        <v>5</v>
      </c>
      <c r="L62" s="2"/>
    </row>
    <row r="63" spans="1:12" x14ac:dyDescent="0.2">
      <c r="A63" s="2">
        <v>607815</v>
      </c>
      <c r="B63" s="2" t="s">
        <v>36</v>
      </c>
      <c r="C63" s="2">
        <v>25</v>
      </c>
      <c r="D63" s="2" t="s">
        <v>37</v>
      </c>
      <c r="E63" s="2" t="s">
        <v>36</v>
      </c>
      <c r="F63" s="2" t="s">
        <v>34</v>
      </c>
      <c r="G63" s="2"/>
      <c r="H63" s="2" t="s">
        <v>13</v>
      </c>
      <c r="I63" s="4">
        <v>1200</v>
      </c>
      <c r="J63" s="4">
        <v>0</v>
      </c>
      <c r="K63" s="2">
        <v>5</v>
      </c>
      <c r="L63" s="2"/>
    </row>
    <row r="64" spans="1:12" x14ac:dyDescent="0.2">
      <c r="A64" s="2">
        <v>608461</v>
      </c>
      <c r="B64" s="2" t="s">
        <v>37</v>
      </c>
      <c r="C64" s="2">
        <v>25</v>
      </c>
      <c r="D64" s="2" t="s">
        <v>38</v>
      </c>
      <c r="E64" s="2" t="s">
        <v>37</v>
      </c>
      <c r="F64" s="2"/>
      <c r="G64" s="2"/>
      <c r="H64" s="2" t="s">
        <v>13</v>
      </c>
      <c r="I64" s="4">
        <v>580</v>
      </c>
      <c r="J64" s="4">
        <v>0</v>
      </c>
      <c r="K64" s="2">
        <v>3</v>
      </c>
      <c r="L64" s="2"/>
    </row>
    <row r="65" spans="1:12" x14ac:dyDescent="0.2">
      <c r="A65" s="2">
        <v>608972</v>
      </c>
      <c r="B65" s="2" t="s">
        <v>48</v>
      </c>
      <c r="C65" s="2">
        <v>23</v>
      </c>
      <c r="D65" s="2" t="s">
        <v>49</v>
      </c>
      <c r="E65" s="2" t="s">
        <v>48</v>
      </c>
      <c r="F65" s="2" t="s">
        <v>16</v>
      </c>
      <c r="G65" s="2"/>
      <c r="H65" s="2" t="s">
        <v>13</v>
      </c>
      <c r="I65" s="4">
        <v>153.9</v>
      </c>
      <c r="J65" s="4">
        <v>0</v>
      </c>
      <c r="K65" s="2">
        <v>1</v>
      </c>
      <c r="L65" s="2"/>
    </row>
    <row r="66" spans="1:12" x14ac:dyDescent="0.2">
      <c r="A66" s="2">
        <v>609020</v>
      </c>
      <c r="B66" s="2" t="s">
        <v>50</v>
      </c>
      <c r="C66" s="2">
        <v>31</v>
      </c>
      <c r="D66" s="2" t="s">
        <v>48</v>
      </c>
      <c r="E66" s="2" t="s">
        <v>50</v>
      </c>
      <c r="F66" s="2" t="s">
        <v>34</v>
      </c>
      <c r="G66" s="2"/>
      <c r="H66" s="2" t="s">
        <v>8</v>
      </c>
      <c r="I66" s="4">
        <v>183678</v>
      </c>
      <c r="J66" s="4">
        <v>0</v>
      </c>
      <c r="K66" s="2">
        <v>3</v>
      </c>
      <c r="L66" s="2"/>
    </row>
    <row r="67" spans="1:12" x14ac:dyDescent="0.2">
      <c r="A67" s="2">
        <v>609218</v>
      </c>
      <c r="B67" s="2" t="s">
        <v>50</v>
      </c>
      <c r="C67" s="2">
        <v>41</v>
      </c>
      <c r="D67" s="2" t="s">
        <v>51</v>
      </c>
      <c r="E67" s="2" t="s">
        <v>50</v>
      </c>
      <c r="F67" s="2" t="s">
        <v>34</v>
      </c>
      <c r="G67" s="2"/>
      <c r="H67" s="2" t="s">
        <v>13</v>
      </c>
      <c r="I67" s="4">
        <v>885</v>
      </c>
      <c r="J67" s="4">
        <v>0</v>
      </c>
      <c r="K67" s="2">
        <v>6</v>
      </c>
      <c r="L67" s="2"/>
    </row>
    <row r="68" spans="1:12" x14ac:dyDescent="0.2">
      <c r="A68" s="2">
        <v>609406</v>
      </c>
      <c r="B68" s="2" t="s">
        <v>50</v>
      </c>
      <c r="C68" s="2">
        <v>14</v>
      </c>
      <c r="D68" s="2" t="s">
        <v>52</v>
      </c>
      <c r="E68" s="2" t="s">
        <v>50</v>
      </c>
      <c r="F68" s="2" t="s">
        <v>34</v>
      </c>
      <c r="G68" s="2"/>
      <c r="H68" s="2" t="s">
        <v>8</v>
      </c>
      <c r="I68" s="4">
        <v>139944</v>
      </c>
      <c r="J68" s="4">
        <v>0</v>
      </c>
      <c r="K68" s="2">
        <v>2</v>
      </c>
      <c r="L68" s="2"/>
    </row>
    <row r="69" spans="1:12" x14ac:dyDescent="0.2">
      <c r="A69" s="2">
        <v>609945</v>
      </c>
      <c r="B69" s="2" t="s">
        <v>53</v>
      </c>
      <c r="C69" s="2">
        <v>15</v>
      </c>
      <c r="D69" s="2" t="s">
        <v>50</v>
      </c>
      <c r="E69" s="2" t="s">
        <v>53</v>
      </c>
      <c r="F69" s="2" t="s">
        <v>34</v>
      </c>
      <c r="G69" s="2"/>
      <c r="H69" s="2" t="s">
        <v>8</v>
      </c>
      <c r="I69" s="4">
        <v>94000</v>
      </c>
      <c r="J69" s="4">
        <v>0</v>
      </c>
      <c r="K69" s="2">
        <v>1</v>
      </c>
      <c r="L69" s="2"/>
    </row>
    <row r="70" spans="1:12" x14ac:dyDescent="0.2">
      <c r="A70" s="2">
        <v>610071</v>
      </c>
      <c r="B70" s="2" t="s">
        <v>54</v>
      </c>
      <c r="C70" s="2">
        <v>17</v>
      </c>
      <c r="D70" s="2" t="s">
        <v>50</v>
      </c>
      <c r="E70" s="2" t="s">
        <v>54</v>
      </c>
      <c r="F70" s="2" t="s">
        <v>34</v>
      </c>
      <c r="G70" s="2"/>
      <c r="H70" s="2" t="s">
        <v>8</v>
      </c>
      <c r="I70" s="4">
        <v>122452</v>
      </c>
      <c r="J70" s="4">
        <v>0</v>
      </c>
      <c r="K70" s="2">
        <v>2</v>
      </c>
      <c r="L70" s="2"/>
    </row>
    <row r="71" spans="1:12" x14ac:dyDescent="0.2">
      <c r="A71" s="2">
        <v>610504</v>
      </c>
      <c r="B71" s="2" t="s">
        <v>38</v>
      </c>
      <c r="C71" s="2">
        <v>24</v>
      </c>
      <c r="D71" s="2" t="s">
        <v>40</v>
      </c>
      <c r="E71" s="2" t="s">
        <v>38</v>
      </c>
      <c r="F71" s="2" t="s">
        <v>34</v>
      </c>
      <c r="G71" s="2"/>
      <c r="H71" s="2" t="s">
        <v>8</v>
      </c>
      <c r="I71" s="4">
        <v>262395</v>
      </c>
      <c r="J71" s="4">
        <v>0</v>
      </c>
      <c r="K71" s="2">
        <v>3</v>
      </c>
      <c r="L71" s="2"/>
    </row>
    <row r="72" spans="1:12" x14ac:dyDescent="0.2">
      <c r="A72" s="2">
        <v>610505</v>
      </c>
      <c r="B72" s="2" t="s">
        <v>38</v>
      </c>
      <c r="C72" s="2">
        <v>42</v>
      </c>
      <c r="D72" s="2" t="s">
        <v>40</v>
      </c>
      <c r="E72" s="2" t="s">
        <v>38</v>
      </c>
      <c r="F72" s="2" t="s">
        <v>34</v>
      </c>
      <c r="G72" s="2"/>
      <c r="H72" s="2" t="s">
        <v>8</v>
      </c>
      <c r="I72" s="4">
        <v>336000</v>
      </c>
      <c r="J72" s="4">
        <v>0</v>
      </c>
      <c r="K72" s="2">
        <v>3</v>
      </c>
      <c r="L72" s="2"/>
    </row>
    <row r="73" spans="1:12" x14ac:dyDescent="0.2">
      <c r="A73" s="2">
        <v>610822</v>
      </c>
      <c r="B73" s="2" t="s">
        <v>39</v>
      </c>
      <c r="C73" s="2">
        <v>26</v>
      </c>
      <c r="D73" s="2" t="s">
        <v>38</v>
      </c>
      <c r="E73" s="2" t="s">
        <v>39</v>
      </c>
      <c r="F73" s="2" t="s">
        <v>34</v>
      </c>
      <c r="G73" s="2"/>
      <c r="H73" s="2" t="s">
        <v>8</v>
      </c>
      <c r="I73" s="4">
        <v>152490</v>
      </c>
      <c r="J73" s="4">
        <v>0</v>
      </c>
      <c r="K73" s="2">
        <v>2</v>
      </c>
      <c r="L73" s="2"/>
    </row>
    <row r="74" spans="1:12" x14ac:dyDescent="0.2">
      <c r="A74" s="2">
        <v>610931</v>
      </c>
      <c r="B74" s="2" t="s">
        <v>39</v>
      </c>
      <c r="C74" s="2">
        <v>26</v>
      </c>
      <c r="D74" s="2" t="s">
        <v>38</v>
      </c>
      <c r="E74" s="2" t="s">
        <v>39</v>
      </c>
      <c r="F74" s="2" t="s">
        <v>34</v>
      </c>
      <c r="G74" s="2"/>
      <c r="H74" s="2" t="s">
        <v>8</v>
      </c>
      <c r="I74" s="4">
        <v>122452</v>
      </c>
      <c r="J74" s="4">
        <v>0</v>
      </c>
      <c r="K74" s="2">
        <v>2</v>
      </c>
      <c r="L74" s="2"/>
    </row>
    <row r="75" spans="1:12" x14ac:dyDescent="0.2">
      <c r="A75" s="2">
        <v>611149</v>
      </c>
      <c r="B75" s="2" t="s">
        <v>55</v>
      </c>
      <c r="C75" s="2">
        <v>25</v>
      </c>
      <c r="D75" s="2" t="s">
        <v>56</v>
      </c>
      <c r="E75" s="2" t="s">
        <v>55</v>
      </c>
      <c r="F75" s="2" t="s">
        <v>34</v>
      </c>
      <c r="G75" s="2"/>
      <c r="H75" s="2" t="s">
        <v>8</v>
      </c>
      <c r="I75" s="4">
        <v>166600</v>
      </c>
      <c r="J75" s="4">
        <v>0</v>
      </c>
      <c r="K75" s="2">
        <v>1</v>
      </c>
      <c r="L75" s="2"/>
    </row>
    <row r="76" spans="1:12" x14ac:dyDescent="0.2">
      <c r="A76" s="2">
        <v>611412</v>
      </c>
      <c r="B76" s="2" t="s">
        <v>43</v>
      </c>
      <c r="C76" s="2">
        <v>41</v>
      </c>
      <c r="D76" s="2" t="s">
        <v>36</v>
      </c>
      <c r="E76" s="2" t="s">
        <v>43</v>
      </c>
      <c r="F76" s="2" t="s">
        <v>34</v>
      </c>
      <c r="G76" s="2"/>
      <c r="H76" s="2" t="s">
        <v>8</v>
      </c>
      <c r="I76" s="4">
        <v>237405</v>
      </c>
      <c r="J76" s="4">
        <v>0</v>
      </c>
      <c r="K76" s="2">
        <v>2</v>
      </c>
      <c r="L76" s="2"/>
    </row>
    <row r="77" spans="1:12" x14ac:dyDescent="0.2">
      <c r="A77" s="2">
        <v>611413</v>
      </c>
      <c r="B77" s="2" t="s">
        <v>56</v>
      </c>
      <c r="C77" s="2">
        <v>25</v>
      </c>
      <c r="D77" s="2" t="s">
        <v>43</v>
      </c>
      <c r="E77" s="2" t="s">
        <v>56</v>
      </c>
      <c r="F77" s="2" t="s">
        <v>34</v>
      </c>
      <c r="G77" s="2"/>
      <c r="H77" s="2" t="s">
        <v>8</v>
      </c>
      <c r="I77" s="4">
        <v>166600</v>
      </c>
      <c r="J77" s="4">
        <v>0</v>
      </c>
      <c r="K77" s="2">
        <v>1</v>
      </c>
      <c r="L77" s="2"/>
    </row>
    <row r="78" spans="1:12" x14ac:dyDescent="0.2">
      <c r="A78" s="2">
        <v>611414</v>
      </c>
      <c r="B78" s="2" t="s">
        <v>32</v>
      </c>
      <c r="C78" s="2">
        <v>25</v>
      </c>
      <c r="D78" s="2" t="s">
        <v>55</v>
      </c>
      <c r="E78" s="2" t="s">
        <v>32</v>
      </c>
      <c r="F78" s="2" t="s">
        <v>34</v>
      </c>
      <c r="G78" s="2"/>
      <c r="H78" s="2" t="s">
        <v>8</v>
      </c>
      <c r="I78" s="4">
        <v>499800</v>
      </c>
      <c r="J78" s="4">
        <v>0</v>
      </c>
      <c r="K78" s="2">
        <v>2</v>
      </c>
      <c r="L78" s="2"/>
    </row>
    <row r="79" spans="1:12" x14ac:dyDescent="0.2">
      <c r="A79" s="2">
        <v>611415</v>
      </c>
      <c r="B79" s="2" t="s">
        <v>35</v>
      </c>
      <c r="C79" s="2">
        <v>25</v>
      </c>
      <c r="D79" s="2" t="s">
        <v>57</v>
      </c>
      <c r="E79" s="2" t="s">
        <v>35</v>
      </c>
      <c r="F79" s="2" t="s">
        <v>34</v>
      </c>
      <c r="G79" s="2"/>
      <c r="H79" s="2" t="s">
        <v>8</v>
      </c>
      <c r="I79" s="4">
        <v>166600</v>
      </c>
      <c r="J79" s="4">
        <v>0</v>
      </c>
      <c r="K79" s="2">
        <v>1</v>
      </c>
      <c r="L79" s="2"/>
    </row>
    <row r="80" spans="1:12" x14ac:dyDescent="0.2">
      <c r="A80" s="2">
        <v>611445</v>
      </c>
      <c r="B80" s="2" t="s">
        <v>38</v>
      </c>
      <c r="C80" s="2">
        <v>33</v>
      </c>
      <c r="D80" s="2" t="s">
        <v>58</v>
      </c>
      <c r="E80" s="2" t="s">
        <v>38</v>
      </c>
      <c r="F80" s="2" t="s">
        <v>17</v>
      </c>
      <c r="G80" s="2"/>
      <c r="H80" s="2" t="s">
        <v>13</v>
      </c>
      <c r="I80" s="4">
        <v>190</v>
      </c>
      <c r="J80" s="4">
        <v>0</v>
      </c>
      <c r="K80" s="2">
        <v>1</v>
      </c>
      <c r="L80" s="2"/>
    </row>
    <row r="81" spans="1:12" x14ac:dyDescent="0.2">
      <c r="A81" s="2">
        <v>611446</v>
      </c>
      <c r="B81" s="2" t="s">
        <v>38</v>
      </c>
      <c r="C81" s="2">
        <v>14</v>
      </c>
      <c r="D81" s="2" t="s">
        <v>58</v>
      </c>
      <c r="E81" s="2" t="s">
        <v>38</v>
      </c>
      <c r="F81" s="2" t="s">
        <v>17</v>
      </c>
      <c r="G81" s="2"/>
      <c r="H81" s="2" t="s">
        <v>13</v>
      </c>
      <c r="I81" s="4">
        <v>150</v>
      </c>
      <c r="J81" s="4">
        <v>0</v>
      </c>
      <c r="K81" s="2">
        <v>1</v>
      </c>
      <c r="L81" s="2"/>
    </row>
    <row r="82" spans="1:12" x14ac:dyDescent="0.2">
      <c r="A82" s="2">
        <v>611496</v>
      </c>
      <c r="B82" s="2" t="s">
        <v>32</v>
      </c>
      <c r="C82" s="2">
        <v>25</v>
      </c>
      <c r="D82" s="2" t="s">
        <v>55</v>
      </c>
      <c r="E82" s="2" t="s">
        <v>32</v>
      </c>
      <c r="F82" s="2"/>
      <c r="G82" s="2"/>
      <c r="H82" s="2" t="s">
        <v>8</v>
      </c>
      <c r="I82" s="4">
        <v>499800</v>
      </c>
      <c r="J82" s="4">
        <v>0</v>
      </c>
      <c r="K82" s="2">
        <v>2</v>
      </c>
      <c r="L82" s="2"/>
    </row>
    <row r="83" spans="1:12" x14ac:dyDescent="0.2">
      <c r="A83" s="2">
        <v>611693</v>
      </c>
      <c r="B83" s="2" t="s">
        <v>39</v>
      </c>
      <c r="C83" s="2">
        <v>12</v>
      </c>
      <c r="D83" s="2" t="s">
        <v>59</v>
      </c>
      <c r="E83" s="2" t="s">
        <v>39</v>
      </c>
      <c r="F83" s="2" t="s">
        <v>17</v>
      </c>
      <c r="G83" s="2"/>
      <c r="H83" s="2" t="s">
        <v>8</v>
      </c>
      <c r="I83" s="4">
        <v>149940</v>
      </c>
      <c r="J83" s="4">
        <v>0</v>
      </c>
      <c r="K83" s="2">
        <v>1</v>
      </c>
      <c r="L83" s="2"/>
    </row>
    <row r="84" spans="1:12" x14ac:dyDescent="0.2">
      <c r="A84" s="2">
        <v>611711</v>
      </c>
      <c r="B84" s="2" t="s">
        <v>39</v>
      </c>
      <c r="C84" s="2">
        <v>32</v>
      </c>
      <c r="D84" s="2" t="s">
        <v>38</v>
      </c>
      <c r="E84" s="2" t="s">
        <v>39</v>
      </c>
      <c r="F84" s="2" t="s">
        <v>34</v>
      </c>
      <c r="G84" s="2"/>
      <c r="H84" s="2" t="s">
        <v>8</v>
      </c>
      <c r="I84" s="4">
        <v>224920</v>
      </c>
      <c r="J84" s="4">
        <v>0</v>
      </c>
      <c r="K84" s="2">
        <v>2</v>
      </c>
      <c r="L84" s="2"/>
    </row>
    <row r="85" spans="1:12" x14ac:dyDescent="0.2">
      <c r="A85" s="2">
        <v>611902</v>
      </c>
      <c r="B85" s="2" t="s">
        <v>55</v>
      </c>
      <c r="C85" s="2">
        <v>42</v>
      </c>
      <c r="D85" s="2" t="s">
        <v>56</v>
      </c>
      <c r="E85" s="2" t="s">
        <v>55</v>
      </c>
      <c r="F85" s="2"/>
      <c r="G85" s="2"/>
      <c r="H85" s="2" t="s">
        <v>8</v>
      </c>
      <c r="I85" s="4">
        <v>110400</v>
      </c>
      <c r="J85" s="4">
        <v>0</v>
      </c>
      <c r="K85" s="2">
        <v>1</v>
      </c>
      <c r="L85" s="2"/>
    </row>
    <row r="86" spans="1:12" x14ac:dyDescent="0.2">
      <c r="A86" s="2">
        <v>611903</v>
      </c>
      <c r="B86" s="2" t="s">
        <v>32</v>
      </c>
      <c r="C86" s="2">
        <v>42</v>
      </c>
      <c r="D86" s="2" t="s">
        <v>55</v>
      </c>
      <c r="E86" s="2" t="s">
        <v>32</v>
      </c>
      <c r="F86" s="2"/>
      <c r="G86" s="2"/>
      <c r="H86" s="2" t="s">
        <v>8</v>
      </c>
      <c r="I86" s="4">
        <v>331200</v>
      </c>
      <c r="J86" s="4">
        <v>0</v>
      </c>
      <c r="K86" s="2">
        <v>2</v>
      </c>
      <c r="L86" s="2"/>
    </row>
    <row r="87" spans="1:12" x14ac:dyDescent="0.2">
      <c r="A87" s="2">
        <v>611909</v>
      </c>
      <c r="B87" s="2" t="s">
        <v>43</v>
      </c>
      <c r="C87" s="2">
        <v>25</v>
      </c>
      <c r="D87" s="2" t="s">
        <v>60</v>
      </c>
      <c r="E87" s="2" t="s">
        <v>43</v>
      </c>
      <c r="F87" s="2" t="s">
        <v>34</v>
      </c>
      <c r="G87" s="2"/>
      <c r="H87" s="2" t="s">
        <v>8</v>
      </c>
      <c r="I87" s="4">
        <v>116620</v>
      </c>
      <c r="J87" s="4">
        <v>0</v>
      </c>
      <c r="K87" s="2">
        <v>1</v>
      </c>
      <c r="L87" s="2"/>
    </row>
    <row r="88" spans="1:12" x14ac:dyDescent="0.2">
      <c r="A88" s="2"/>
      <c r="B88" s="2"/>
      <c r="C88" s="2"/>
      <c r="D88" s="2"/>
      <c r="E88" s="2"/>
      <c r="F88" s="2"/>
      <c r="G88" s="2"/>
      <c r="H88" s="2"/>
      <c r="I88" s="7">
        <f>SUM(I3:I87)</f>
        <v>17691509.920000002</v>
      </c>
      <c r="J88" s="7">
        <f>SUM(J3:J87)</f>
        <v>0</v>
      </c>
      <c r="K88" s="2"/>
      <c r="L88" s="2"/>
    </row>
  </sheetData>
  <sheetProtection formatCells="0" formatColumns="0" formatRows="0" insertColumns="0" insertRows="0" insertHyperlinks="0" deleteColumns="0" deleteRows="0" sort="0" autoFilter="0" pivotTables="0"/>
  <mergeCells count="4">
    <mergeCell ref="B1:F1"/>
    <mergeCell ref="B2:F2"/>
    <mergeCell ref="B3:F3"/>
    <mergeCell ref="A5:L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7"/>
  <sheetViews>
    <sheetView workbookViewId="0">
      <selection sqref="A1:F2"/>
    </sheetView>
  </sheetViews>
  <sheetFormatPr baseColWidth="10" defaultColWidth="8.83203125" defaultRowHeight="15" x14ac:dyDescent="0.2"/>
  <cols>
    <col min="1" max="2" width="16.5" bestFit="1" customWidth="1"/>
    <col min="3" max="5" width="12.83203125" bestFit="1" customWidth="1"/>
    <col min="6" max="6" width="14" bestFit="1" customWidth="1"/>
    <col min="7" max="7" width="49.33203125" bestFit="1" customWidth="1"/>
    <col min="8" max="8" width="8.1640625" bestFit="1" customWidth="1"/>
    <col min="9" max="9" width="22.33203125" bestFit="1" customWidth="1"/>
    <col min="10" max="10" width="18.6640625" bestFit="1" customWidth="1"/>
    <col min="11" max="11" width="8.1640625" bestFit="1" customWidth="1"/>
    <col min="12" max="12" width="175.6640625" bestFit="1" customWidth="1"/>
  </cols>
  <sheetData>
    <row r="1" spans="1:12" x14ac:dyDescent="0.2">
      <c r="A1" s="1" t="s">
        <v>0</v>
      </c>
      <c r="B1" s="10" t="s">
        <v>118</v>
      </c>
      <c r="C1" s="10"/>
      <c r="D1" s="10"/>
      <c r="E1" s="10"/>
      <c r="F1" s="10"/>
    </row>
    <row r="2" spans="1:12" x14ac:dyDescent="0.2">
      <c r="A2" s="1" t="s">
        <v>1</v>
      </c>
      <c r="B2" s="10" t="s">
        <v>119</v>
      </c>
      <c r="C2" s="10"/>
      <c r="D2" s="10"/>
      <c r="E2" s="10"/>
      <c r="F2" s="10"/>
    </row>
    <row r="3" spans="1:12" x14ac:dyDescent="0.2">
      <c r="A3" s="1" t="s">
        <v>2</v>
      </c>
      <c r="B3" s="10" t="s">
        <v>3</v>
      </c>
      <c r="C3" s="10"/>
      <c r="D3" s="10"/>
      <c r="E3" s="10"/>
      <c r="F3" s="10"/>
    </row>
    <row r="5" spans="1:12" ht="26" x14ac:dyDescent="0.3">
      <c r="A5" s="11" t="s">
        <v>61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x14ac:dyDescent="0.2">
      <c r="A7" s="6" t="s">
        <v>20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29</v>
      </c>
      <c r="K7" s="6" t="s">
        <v>30</v>
      </c>
      <c r="L7" s="6" t="s">
        <v>31</v>
      </c>
    </row>
    <row r="8" spans="1:12" x14ac:dyDescent="0.2">
      <c r="A8" s="2">
        <v>579509</v>
      </c>
      <c r="B8" s="2" t="s">
        <v>32</v>
      </c>
      <c r="C8" s="2">
        <v>11</v>
      </c>
      <c r="D8" s="2" t="s">
        <v>33</v>
      </c>
      <c r="E8" s="2" t="s">
        <v>32</v>
      </c>
      <c r="F8" s="2" t="s">
        <v>34</v>
      </c>
      <c r="G8" s="2"/>
      <c r="H8" s="2" t="s">
        <v>8</v>
      </c>
      <c r="I8" s="4">
        <v>1266270</v>
      </c>
      <c r="J8" s="4">
        <v>14500</v>
      </c>
      <c r="K8" s="2">
        <v>7</v>
      </c>
      <c r="L8" s="2"/>
    </row>
    <row r="9" spans="1:12" x14ac:dyDescent="0.2">
      <c r="A9" s="2">
        <v>579511</v>
      </c>
      <c r="B9" s="2" t="s">
        <v>32</v>
      </c>
      <c r="C9" s="2">
        <v>14</v>
      </c>
      <c r="D9" s="2" t="s">
        <v>46</v>
      </c>
      <c r="E9" s="2" t="s">
        <v>32</v>
      </c>
      <c r="F9" s="2" t="s">
        <v>34</v>
      </c>
      <c r="G9" s="2"/>
      <c r="H9" s="2" t="s">
        <v>8</v>
      </c>
      <c r="I9" s="4">
        <v>993600</v>
      </c>
      <c r="J9" s="4">
        <v>32300</v>
      </c>
      <c r="K9" s="2">
        <v>8</v>
      </c>
      <c r="L9" s="2"/>
    </row>
    <row r="10" spans="1:12" x14ac:dyDescent="0.2">
      <c r="A10" s="2">
        <v>579512</v>
      </c>
      <c r="B10" s="2" t="s">
        <v>32</v>
      </c>
      <c r="C10" s="2">
        <v>15</v>
      </c>
      <c r="D10" s="2" t="s">
        <v>33</v>
      </c>
      <c r="E10" s="2" t="s">
        <v>32</v>
      </c>
      <c r="F10" s="2" t="s">
        <v>34</v>
      </c>
      <c r="G10" s="2"/>
      <c r="H10" s="2" t="s">
        <v>8</v>
      </c>
      <c r="I10" s="4">
        <v>883200</v>
      </c>
      <c r="J10" s="4">
        <v>54600</v>
      </c>
      <c r="K10" s="2">
        <v>7</v>
      </c>
      <c r="L10" s="2"/>
    </row>
    <row r="11" spans="1:12" x14ac:dyDescent="0.2">
      <c r="A11" s="2">
        <v>579514</v>
      </c>
      <c r="B11" s="2" t="s">
        <v>32</v>
      </c>
      <c r="C11" s="2">
        <v>17</v>
      </c>
      <c r="D11" s="2" t="s">
        <v>33</v>
      </c>
      <c r="E11" s="2" t="s">
        <v>32</v>
      </c>
      <c r="F11" s="2" t="s">
        <v>34</v>
      </c>
      <c r="G11" s="2"/>
      <c r="H11" s="2" t="s">
        <v>8</v>
      </c>
      <c r="I11" s="4">
        <v>883200</v>
      </c>
      <c r="J11" s="4">
        <v>2000</v>
      </c>
      <c r="K11" s="2">
        <v>7</v>
      </c>
      <c r="L11" s="2"/>
    </row>
    <row r="12" spans="1:12" x14ac:dyDescent="0.2">
      <c r="A12" s="2">
        <v>579515</v>
      </c>
      <c r="B12" s="2" t="s">
        <v>32</v>
      </c>
      <c r="C12" s="2">
        <v>18</v>
      </c>
      <c r="D12" s="2" t="s">
        <v>46</v>
      </c>
      <c r="E12" s="2" t="s">
        <v>32</v>
      </c>
      <c r="F12" s="2" t="s">
        <v>34</v>
      </c>
      <c r="G12" s="2"/>
      <c r="H12" s="2" t="s">
        <v>8</v>
      </c>
      <c r="I12" s="4">
        <v>993600</v>
      </c>
      <c r="J12" s="4">
        <v>51500</v>
      </c>
      <c r="K12" s="2">
        <v>8</v>
      </c>
      <c r="L12" s="2"/>
    </row>
    <row r="13" spans="1:12" x14ac:dyDescent="0.2">
      <c r="A13" s="2">
        <v>579516</v>
      </c>
      <c r="B13" s="2" t="s">
        <v>32</v>
      </c>
      <c r="C13" s="2">
        <v>19</v>
      </c>
      <c r="D13" s="2" t="s">
        <v>33</v>
      </c>
      <c r="E13" s="2" t="s">
        <v>32</v>
      </c>
      <c r="F13" s="2" t="s">
        <v>34</v>
      </c>
      <c r="G13" s="2"/>
      <c r="H13" s="2" t="s">
        <v>8</v>
      </c>
      <c r="I13" s="4">
        <v>883200</v>
      </c>
      <c r="J13" s="4">
        <v>3000</v>
      </c>
      <c r="K13" s="2">
        <v>7</v>
      </c>
      <c r="L13" s="2"/>
    </row>
    <row r="14" spans="1:12" x14ac:dyDescent="0.2">
      <c r="A14" s="2">
        <v>579517</v>
      </c>
      <c r="B14" s="2" t="s">
        <v>32</v>
      </c>
      <c r="C14" s="2">
        <v>21</v>
      </c>
      <c r="D14" s="2" t="s">
        <v>33</v>
      </c>
      <c r="E14" s="2" t="s">
        <v>32</v>
      </c>
      <c r="F14" s="2" t="s">
        <v>34</v>
      </c>
      <c r="G14" s="2"/>
      <c r="H14" s="2" t="s">
        <v>8</v>
      </c>
      <c r="I14" s="4">
        <v>883200</v>
      </c>
      <c r="J14" s="4">
        <v>7000</v>
      </c>
      <c r="K14" s="2">
        <v>7</v>
      </c>
      <c r="L14" s="2"/>
    </row>
    <row r="15" spans="1:12" x14ac:dyDescent="0.2">
      <c r="A15" s="2">
        <v>579518</v>
      </c>
      <c r="B15" s="2" t="s">
        <v>62</v>
      </c>
      <c r="C15" s="2">
        <v>22</v>
      </c>
      <c r="D15" s="2" t="s">
        <v>37</v>
      </c>
      <c r="E15" s="2" t="s">
        <v>62</v>
      </c>
      <c r="F15" s="2" t="s">
        <v>34</v>
      </c>
      <c r="G15" s="2"/>
      <c r="H15" s="2" t="s">
        <v>8</v>
      </c>
      <c r="I15" s="4">
        <v>1435200</v>
      </c>
      <c r="J15" s="4">
        <v>33800</v>
      </c>
      <c r="K15" s="2">
        <v>11</v>
      </c>
      <c r="L15" s="2"/>
    </row>
    <row r="16" spans="1:12" x14ac:dyDescent="0.2">
      <c r="A16" s="2">
        <v>579519</v>
      </c>
      <c r="B16" s="2" t="s">
        <v>32</v>
      </c>
      <c r="C16" s="2">
        <v>23</v>
      </c>
      <c r="D16" s="2" t="s">
        <v>33</v>
      </c>
      <c r="E16" s="2" t="s">
        <v>32</v>
      </c>
      <c r="F16" s="2" t="s">
        <v>34</v>
      </c>
      <c r="G16" s="2"/>
      <c r="H16" s="2" t="s">
        <v>8</v>
      </c>
      <c r="I16" s="4">
        <v>1049600</v>
      </c>
      <c r="J16" s="4">
        <v>19000</v>
      </c>
      <c r="K16" s="2">
        <v>7</v>
      </c>
      <c r="L16" s="2"/>
    </row>
    <row r="17" spans="1:12" x14ac:dyDescent="0.2">
      <c r="A17" s="2">
        <v>579520</v>
      </c>
      <c r="B17" s="2" t="s">
        <v>32</v>
      </c>
      <c r="C17" s="2">
        <v>24</v>
      </c>
      <c r="D17" s="2" t="s">
        <v>46</v>
      </c>
      <c r="E17" s="2" t="s">
        <v>32</v>
      </c>
      <c r="F17" s="2" t="s">
        <v>34</v>
      </c>
      <c r="G17" s="2"/>
      <c r="H17" s="2" t="s">
        <v>8</v>
      </c>
      <c r="I17" s="4">
        <v>993600</v>
      </c>
      <c r="J17" s="4">
        <v>2000</v>
      </c>
      <c r="K17" s="2">
        <v>8</v>
      </c>
      <c r="L17" s="2"/>
    </row>
    <row r="18" spans="1:12" x14ac:dyDescent="0.2">
      <c r="A18" s="2">
        <v>579522</v>
      </c>
      <c r="B18" s="2" t="s">
        <v>32</v>
      </c>
      <c r="C18" s="2">
        <v>26</v>
      </c>
      <c r="D18" s="2" t="s">
        <v>46</v>
      </c>
      <c r="E18" s="2" t="s">
        <v>32</v>
      </c>
      <c r="F18" s="2" t="s">
        <v>34</v>
      </c>
      <c r="G18" s="2"/>
      <c r="H18" s="2" t="s">
        <v>8</v>
      </c>
      <c r="I18" s="4">
        <v>993600</v>
      </c>
      <c r="J18" s="4">
        <v>0</v>
      </c>
      <c r="K18" s="2">
        <v>8</v>
      </c>
      <c r="L18" s="2"/>
    </row>
    <row r="19" spans="1:12" x14ac:dyDescent="0.2">
      <c r="A19" s="2">
        <v>579523</v>
      </c>
      <c r="B19" s="2" t="s">
        <v>32</v>
      </c>
      <c r="C19" s="2">
        <v>28</v>
      </c>
      <c r="D19" s="2" t="s">
        <v>33</v>
      </c>
      <c r="E19" s="2" t="s">
        <v>32</v>
      </c>
      <c r="F19" s="2" t="s">
        <v>34</v>
      </c>
      <c r="G19" s="2"/>
      <c r="H19" s="2" t="s">
        <v>8</v>
      </c>
      <c r="I19" s="4">
        <v>1049600</v>
      </c>
      <c r="J19" s="4">
        <v>0</v>
      </c>
      <c r="K19" s="2">
        <v>7</v>
      </c>
      <c r="L19" s="2"/>
    </row>
    <row r="20" spans="1:12" x14ac:dyDescent="0.2">
      <c r="A20" s="2">
        <v>579524</v>
      </c>
      <c r="B20" s="2" t="s">
        <v>32</v>
      </c>
      <c r="C20" s="2">
        <v>31</v>
      </c>
      <c r="D20" s="2" t="s">
        <v>33</v>
      </c>
      <c r="E20" s="2" t="s">
        <v>32</v>
      </c>
      <c r="F20" s="2" t="s">
        <v>34</v>
      </c>
      <c r="G20" s="2"/>
      <c r="H20" s="2" t="s">
        <v>8</v>
      </c>
      <c r="I20" s="4">
        <v>883200</v>
      </c>
      <c r="J20" s="4">
        <v>0</v>
      </c>
      <c r="K20" s="2">
        <v>7</v>
      </c>
      <c r="L20" s="2"/>
    </row>
    <row r="21" spans="1:12" x14ac:dyDescent="0.2">
      <c r="A21" s="2">
        <v>579525</v>
      </c>
      <c r="B21" s="2" t="s">
        <v>32</v>
      </c>
      <c r="C21" s="2">
        <v>32</v>
      </c>
      <c r="D21" s="2" t="s">
        <v>33</v>
      </c>
      <c r="E21" s="2" t="s">
        <v>32</v>
      </c>
      <c r="F21" s="2" t="s">
        <v>34</v>
      </c>
      <c r="G21" s="2"/>
      <c r="H21" s="2" t="s">
        <v>8</v>
      </c>
      <c r="I21" s="4">
        <v>883200</v>
      </c>
      <c r="J21" s="4">
        <v>0</v>
      </c>
      <c r="K21" s="2">
        <v>7</v>
      </c>
      <c r="L21" s="2"/>
    </row>
    <row r="22" spans="1:12" x14ac:dyDescent="0.2">
      <c r="A22" s="2">
        <v>579526</v>
      </c>
      <c r="B22" s="2" t="s">
        <v>32</v>
      </c>
      <c r="C22" s="2">
        <v>33</v>
      </c>
      <c r="D22" s="2" t="s">
        <v>33</v>
      </c>
      <c r="E22" s="2" t="s">
        <v>32</v>
      </c>
      <c r="F22" s="2" t="s">
        <v>34</v>
      </c>
      <c r="G22" s="2"/>
      <c r="H22" s="2" t="s">
        <v>8</v>
      </c>
      <c r="I22" s="4">
        <v>1049600</v>
      </c>
      <c r="J22" s="4">
        <v>6000</v>
      </c>
      <c r="K22" s="2">
        <v>7</v>
      </c>
      <c r="L22" s="2"/>
    </row>
    <row r="23" spans="1:12" x14ac:dyDescent="0.2">
      <c r="A23" s="2">
        <v>579527</v>
      </c>
      <c r="B23" s="2" t="s">
        <v>32</v>
      </c>
      <c r="C23" s="2">
        <v>34</v>
      </c>
      <c r="D23" s="2" t="s">
        <v>33</v>
      </c>
      <c r="E23" s="2" t="s">
        <v>32</v>
      </c>
      <c r="F23" s="2" t="s">
        <v>34</v>
      </c>
      <c r="G23" s="2"/>
      <c r="H23" s="2" t="s">
        <v>8</v>
      </c>
      <c r="I23" s="4">
        <v>883200</v>
      </c>
      <c r="J23" s="4">
        <v>0</v>
      </c>
      <c r="K23" s="2">
        <v>7</v>
      </c>
      <c r="L23" s="2"/>
    </row>
    <row r="24" spans="1:12" x14ac:dyDescent="0.2">
      <c r="A24" s="2">
        <v>579529</v>
      </c>
      <c r="B24" s="2" t="s">
        <v>57</v>
      </c>
      <c r="C24" s="2">
        <v>42</v>
      </c>
      <c r="D24" s="2" t="s">
        <v>33</v>
      </c>
      <c r="E24" s="2" t="s">
        <v>57</v>
      </c>
      <c r="F24" s="2" t="s">
        <v>34</v>
      </c>
      <c r="G24" s="2"/>
      <c r="H24" s="2" t="s">
        <v>8</v>
      </c>
      <c r="I24" s="4">
        <v>662400</v>
      </c>
      <c r="J24" s="4">
        <v>112000</v>
      </c>
      <c r="K24" s="2">
        <v>6</v>
      </c>
      <c r="L24" s="2"/>
    </row>
    <row r="25" spans="1:12" x14ac:dyDescent="0.2">
      <c r="A25" s="2">
        <v>579530</v>
      </c>
      <c r="B25" s="2" t="s">
        <v>32</v>
      </c>
      <c r="C25" s="2">
        <v>43</v>
      </c>
      <c r="D25" s="2" t="s">
        <v>33</v>
      </c>
      <c r="E25" s="2" t="s">
        <v>32</v>
      </c>
      <c r="F25" s="2" t="s">
        <v>34</v>
      </c>
      <c r="G25" s="2"/>
      <c r="H25" s="2" t="s">
        <v>8</v>
      </c>
      <c r="I25" s="4">
        <v>883200</v>
      </c>
      <c r="J25" s="4">
        <v>0</v>
      </c>
      <c r="K25" s="2">
        <v>7</v>
      </c>
      <c r="L25" s="2"/>
    </row>
    <row r="26" spans="1:12" x14ac:dyDescent="0.2">
      <c r="A26" s="2">
        <v>579531</v>
      </c>
      <c r="B26" s="2" t="s">
        <v>32</v>
      </c>
      <c r="C26" s="2">
        <v>44</v>
      </c>
      <c r="D26" s="2" t="s">
        <v>46</v>
      </c>
      <c r="E26" s="2" t="s">
        <v>32</v>
      </c>
      <c r="F26" s="2" t="s">
        <v>34</v>
      </c>
      <c r="G26" s="2"/>
      <c r="H26" s="2" t="s">
        <v>8</v>
      </c>
      <c r="I26" s="4">
        <v>993600</v>
      </c>
      <c r="J26" s="4">
        <v>55700</v>
      </c>
      <c r="K26" s="2">
        <v>8</v>
      </c>
      <c r="L26" s="2"/>
    </row>
    <row r="27" spans="1:12" x14ac:dyDescent="0.2">
      <c r="A27" s="2">
        <v>584086</v>
      </c>
      <c r="B27" s="2" t="s">
        <v>32</v>
      </c>
      <c r="C27" s="2">
        <v>16</v>
      </c>
      <c r="D27" s="2" t="s">
        <v>33</v>
      </c>
      <c r="E27" s="2" t="s">
        <v>32</v>
      </c>
      <c r="F27" s="2"/>
      <c r="G27" s="2"/>
      <c r="H27" s="2" t="s">
        <v>8</v>
      </c>
      <c r="I27" s="4">
        <v>883200</v>
      </c>
      <c r="J27" s="4">
        <v>0</v>
      </c>
      <c r="K27" s="2">
        <v>7</v>
      </c>
      <c r="L27" s="2"/>
    </row>
    <row r="28" spans="1:12" x14ac:dyDescent="0.2">
      <c r="A28" s="2">
        <v>584087</v>
      </c>
      <c r="B28" s="2" t="s">
        <v>32</v>
      </c>
      <c r="C28" s="2">
        <v>27</v>
      </c>
      <c r="D28" s="2" t="s">
        <v>33</v>
      </c>
      <c r="E28" s="2" t="s">
        <v>32</v>
      </c>
      <c r="F28" s="2"/>
      <c r="G28" s="2"/>
      <c r="H28" s="2" t="s">
        <v>8</v>
      </c>
      <c r="I28" s="4">
        <v>1049600</v>
      </c>
      <c r="J28" s="4">
        <v>0</v>
      </c>
      <c r="K28" s="2">
        <v>7</v>
      </c>
      <c r="L28" s="2"/>
    </row>
    <row r="29" spans="1:12" x14ac:dyDescent="0.2">
      <c r="A29" s="2">
        <v>590759</v>
      </c>
      <c r="B29" s="2" t="s">
        <v>51</v>
      </c>
      <c r="C29" s="2">
        <v>11</v>
      </c>
      <c r="D29" s="2" t="s">
        <v>47</v>
      </c>
      <c r="E29" s="2" t="s">
        <v>51</v>
      </c>
      <c r="F29" s="2" t="s">
        <v>16</v>
      </c>
      <c r="G29" s="2"/>
      <c r="H29" s="2" t="s">
        <v>8</v>
      </c>
      <c r="I29" s="4">
        <v>301200</v>
      </c>
      <c r="J29" s="4">
        <v>0</v>
      </c>
      <c r="K29" s="2">
        <v>1</v>
      </c>
      <c r="L29" s="2"/>
    </row>
    <row r="30" spans="1:12" x14ac:dyDescent="0.2">
      <c r="A30" s="2">
        <v>602115</v>
      </c>
      <c r="B30" s="2" t="s">
        <v>38</v>
      </c>
      <c r="C30" s="2">
        <v>27</v>
      </c>
      <c r="D30" s="2" t="s">
        <v>40</v>
      </c>
      <c r="E30" s="2" t="s">
        <v>38</v>
      </c>
      <c r="F30" s="2" t="s">
        <v>16</v>
      </c>
      <c r="G30" s="2"/>
      <c r="H30" s="2" t="s">
        <v>8</v>
      </c>
      <c r="I30" s="4">
        <v>402999.99</v>
      </c>
      <c r="J30" s="4">
        <v>0</v>
      </c>
      <c r="K30" s="2">
        <v>3</v>
      </c>
      <c r="L30" s="2"/>
    </row>
    <row r="31" spans="1:12" x14ac:dyDescent="0.2">
      <c r="A31" s="2">
        <v>604797</v>
      </c>
      <c r="B31" s="2" t="s">
        <v>58</v>
      </c>
      <c r="C31" s="2">
        <v>17</v>
      </c>
      <c r="D31" s="2" t="s">
        <v>40</v>
      </c>
      <c r="E31" s="2" t="s">
        <v>58</v>
      </c>
      <c r="F31" s="2" t="s">
        <v>34</v>
      </c>
      <c r="G31" s="2"/>
      <c r="H31" s="2" t="s">
        <v>8</v>
      </c>
      <c r="I31" s="4">
        <v>122460</v>
      </c>
      <c r="J31" s="4">
        <v>0</v>
      </c>
      <c r="K31" s="2">
        <v>2</v>
      </c>
      <c r="L31" s="2"/>
    </row>
    <row r="32" spans="1:12" x14ac:dyDescent="0.2">
      <c r="A32" s="2">
        <v>605381</v>
      </c>
      <c r="B32" s="2" t="s">
        <v>45</v>
      </c>
      <c r="C32" s="2">
        <v>27</v>
      </c>
      <c r="D32" s="2" t="s">
        <v>48</v>
      </c>
      <c r="E32" s="2" t="s">
        <v>45</v>
      </c>
      <c r="F32" s="2" t="s">
        <v>16</v>
      </c>
      <c r="G32" s="2"/>
      <c r="H32" s="2" t="s">
        <v>8</v>
      </c>
      <c r="I32" s="4">
        <v>798252</v>
      </c>
      <c r="J32" s="4">
        <v>1500</v>
      </c>
      <c r="K32" s="2">
        <v>6</v>
      </c>
      <c r="L32" s="2"/>
    </row>
    <row r="33" spans="1:12" x14ac:dyDescent="0.2">
      <c r="A33" s="2">
        <v>605840</v>
      </c>
      <c r="B33" s="2" t="s">
        <v>52</v>
      </c>
      <c r="C33" s="2">
        <v>12</v>
      </c>
      <c r="D33" s="2" t="s">
        <v>49</v>
      </c>
      <c r="E33" s="2" t="s">
        <v>52</v>
      </c>
      <c r="F33" s="2" t="s">
        <v>16</v>
      </c>
      <c r="G33" s="2"/>
      <c r="H33" s="2" t="s">
        <v>8</v>
      </c>
      <c r="I33" s="4">
        <v>273662</v>
      </c>
      <c r="J33" s="4">
        <v>2000</v>
      </c>
      <c r="K33" s="2">
        <v>2</v>
      </c>
      <c r="L33" s="2"/>
    </row>
    <row r="34" spans="1:12" x14ac:dyDescent="0.2">
      <c r="A34" s="2">
        <v>607309</v>
      </c>
      <c r="B34" s="2" t="s">
        <v>63</v>
      </c>
      <c r="C34" s="2">
        <v>32</v>
      </c>
      <c r="D34" s="2" t="s">
        <v>51</v>
      </c>
      <c r="E34" s="2" t="s">
        <v>63</v>
      </c>
      <c r="F34" s="2" t="s">
        <v>34</v>
      </c>
      <c r="G34" s="2"/>
      <c r="H34" s="2" t="s">
        <v>8</v>
      </c>
      <c r="I34" s="4">
        <v>110400</v>
      </c>
      <c r="J34" s="4">
        <v>0</v>
      </c>
      <c r="K34" s="2">
        <v>1</v>
      </c>
      <c r="L34" s="2"/>
    </row>
    <row r="35" spans="1:12" x14ac:dyDescent="0.2">
      <c r="A35" s="2">
        <v>607442</v>
      </c>
      <c r="B35" s="2" t="s">
        <v>33</v>
      </c>
      <c r="C35" s="2">
        <v>21</v>
      </c>
      <c r="D35" s="2" t="s">
        <v>37</v>
      </c>
      <c r="E35" s="2" t="s">
        <v>33</v>
      </c>
      <c r="F35" s="2" t="s">
        <v>34</v>
      </c>
      <c r="G35" s="2"/>
      <c r="H35" s="2" t="s">
        <v>8</v>
      </c>
      <c r="I35" s="4">
        <v>244904</v>
      </c>
      <c r="J35" s="4">
        <v>0</v>
      </c>
      <c r="K35" s="2">
        <v>4</v>
      </c>
      <c r="L35" s="2"/>
    </row>
    <row r="36" spans="1:12" x14ac:dyDescent="0.2">
      <c r="A36" s="2">
        <v>607443</v>
      </c>
      <c r="B36" s="2" t="s">
        <v>33</v>
      </c>
      <c r="C36" s="2">
        <v>34</v>
      </c>
      <c r="D36" s="2" t="s">
        <v>37</v>
      </c>
      <c r="E36" s="2" t="s">
        <v>33</v>
      </c>
      <c r="F36" s="2"/>
      <c r="G36" s="2"/>
      <c r="H36" s="2" t="s">
        <v>8</v>
      </c>
      <c r="I36" s="4">
        <v>244904</v>
      </c>
      <c r="J36" s="4">
        <v>0</v>
      </c>
      <c r="K36" s="2">
        <v>4</v>
      </c>
      <c r="L36" s="2"/>
    </row>
    <row r="37" spans="1:12" x14ac:dyDescent="0.2">
      <c r="A37" s="2">
        <v>607485</v>
      </c>
      <c r="B37" s="2" t="s">
        <v>49</v>
      </c>
      <c r="C37" s="2">
        <v>31</v>
      </c>
      <c r="D37" s="2" t="s">
        <v>51</v>
      </c>
      <c r="E37" s="2" t="s">
        <v>49</v>
      </c>
      <c r="F37" s="2" t="s">
        <v>34</v>
      </c>
      <c r="G37" s="2"/>
      <c r="H37" s="2" t="s">
        <v>8</v>
      </c>
      <c r="I37" s="4">
        <v>220000</v>
      </c>
      <c r="J37" s="4">
        <v>5000</v>
      </c>
      <c r="K37" s="2">
        <v>2</v>
      </c>
      <c r="L37" s="2"/>
    </row>
    <row r="38" spans="1:12" x14ac:dyDescent="0.2">
      <c r="A38" s="2">
        <v>608153</v>
      </c>
      <c r="B38" s="2" t="s">
        <v>63</v>
      </c>
      <c r="C38" s="2">
        <v>24</v>
      </c>
      <c r="D38" s="2" t="s">
        <v>64</v>
      </c>
      <c r="E38" s="2" t="s">
        <v>63</v>
      </c>
      <c r="F38" s="2" t="s">
        <v>34</v>
      </c>
      <c r="G38" s="2"/>
      <c r="H38" s="2" t="s">
        <v>8</v>
      </c>
      <c r="I38" s="4">
        <v>209700</v>
      </c>
      <c r="J38" s="4">
        <v>2500</v>
      </c>
      <c r="K38" s="2">
        <v>2</v>
      </c>
      <c r="L38" s="2"/>
    </row>
    <row r="39" spans="1:12" x14ac:dyDescent="0.2">
      <c r="A39" s="2">
        <v>608154</v>
      </c>
      <c r="B39" s="2" t="s">
        <v>51</v>
      </c>
      <c r="C39" s="2">
        <v>26</v>
      </c>
      <c r="D39" s="2" t="s">
        <v>64</v>
      </c>
      <c r="E39" s="2" t="s">
        <v>51</v>
      </c>
      <c r="F39" s="2" t="s">
        <v>34</v>
      </c>
      <c r="G39" s="2"/>
      <c r="H39" s="2" t="s">
        <v>8</v>
      </c>
      <c r="I39" s="4">
        <v>139800</v>
      </c>
      <c r="J39" s="4">
        <v>0</v>
      </c>
      <c r="K39" s="2">
        <v>1</v>
      </c>
      <c r="L39" s="2"/>
    </row>
    <row r="40" spans="1:12" x14ac:dyDescent="0.2">
      <c r="A40" s="2">
        <v>608156</v>
      </c>
      <c r="B40" s="2" t="s">
        <v>63</v>
      </c>
      <c r="C40" s="2">
        <v>18</v>
      </c>
      <c r="D40" s="2" t="s">
        <v>64</v>
      </c>
      <c r="E40" s="2" t="s">
        <v>63</v>
      </c>
      <c r="F40" s="2" t="s">
        <v>34</v>
      </c>
      <c r="G40" s="2"/>
      <c r="H40" s="2" t="s">
        <v>8</v>
      </c>
      <c r="I40" s="4">
        <v>209700</v>
      </c>
      <c r="J40" s="4">
        <v>2000</v>
      </c>
      <c r="K40" s="2">
        <v>2</v>
      </c>
      <c r="L40" s="2"/>
    </row>
    <row r="41" spans="1:12" x14ac:dyDescent="0.2">
      <c r="A41" s="2">
        <v>608297</v>
      </c>
      <c r="B41" s="2" t="s">
        <v>51</v>
      </c>
      <c r="C41" s="2">
        <v>22</v>
      </c>
      <c r="D41" s="2" t="s">
        <v>42</v>
      </c>
      <c r="E41" s="2" t="s">
        <v>51</v>
      </c>
      <c r="F41" s="2" t="s">
        <v>34</v>
      </c>
      <c r="G41" s="2"/>
      <c r="H41" s="2" t="s">
        <v>8</v>
      </c>
      <c r="I41" s="4">
        <v>80000</v>
      </c>
      <c r="J41" s="4">
        <v>0</v>
      </c>
      <c r="K41" s="2">
        <v>1</v>
      </c>
      <c r="L41" s="2"/>
    </row>
    <row r="42" spans="1:12" x14ac:dyDescent="0.2">
      <c r="A42" s="2">
        <v>608493</v>
      </c>
      <c r="B42" s="2" t="s">
        <v>63</v>
      </c>
      <c r="C42" s="2">
        <v>25</v>
      </c>
      <c r="D42" s="2" t="s">
        <v>51</v>
      </c>
      <c r="E42" s="2" t="s">
        <v>63</v>
      </c>
      <c r="F42" s="2" t="s">
        <v>16</v>
      </c>
      <c r="G42" s="2"/>
      <c r="H42" s="2" t="s">
        <v>8</v>
      </c>
      <c r="I42" s="4">
        <v>187871</v>
      </c>
      <c r="J42" s="4">
        <v>0</v>
      </c>
      <c r="K42" s="2">
        <v>1</v>
      </c>
      <c r="L42" s="2"/>
    </row>
    <row r="43" spans="1:12" x14ac:dyDescent="0.2">
      <c r="A43" s="2">
        <v>608643</v>
      </c>
      <c r="B43" s="2" t="s">
        <v>37</v>
      </c>
      <c r="C43" s="2">
        <v>41</v>
      </c>
      <c r="D43" s="2" t="s">
        <v>38</v>
      </c>
      <c r="E43" s="2" t="s">
        <v>37</v>
      </c>
      <c r="F43" s="2" t="s">
        <v>34</v>
      </c>
      <c r="G43" s="2"/>
      <c r="H43" s="2" t="s">
        <v>8</v>
      </c>
      <c r="I43" s="4">
        <v>410670</v>
      </c>
      <c r="J43" s="4">
        <v>5000</v>
      </c>
      <c r="K43" s="2">
        <v>3</v>
      </c>
      <c r="L43" s="2"/>
    </row>
    <row r="44" spans="1:12" x14ac:dyDescent="0.2">
      <c r="A44" s="2">
        <v>608692</v>
      </c>
      <c r="B44" s="2" t="s">
        <v>49</v>
      </c>
      <c r="C44" s="2">
        <v>17</v>
      </c>
      <c r="D44" s="2" t="s">
        <v>51</v>
      </c>
      <c r="E44" s="2" t="s">
        <v>49</v>
      </c>
      <c r="F44" s="2" t="s">
        <v>34</v>
      </c>
      <c r="G44" s="2"/>
      <c r="H44" s="2" t="s">
        <v>8</v>
      </c>
      <c r="I44" s="4">
        <v>130000</v>
      </c>
      <c r="J44" s="4">
        <v>0</v>
      </c>
      <c r="K44" s="2">
        <v>2</v>
      </c>
      <c r="L44" s="2"/>
    </row>
    <row r="45" spans="1:12" x14ac:dyDescent="0.2">
      <c r="A45" s="2">
        <v>608751</v>
      </c>
      <c r="B45" s="2" t="s">
        <v>63</v>
      </c>
      <c r="C45" s="2">
        <v>15</v>
      </c>
      <c r="D45" s="2" t="s">
        <v>51</v>
      </c>
      <c r="E45" s="2" t="s">
        <v>63</v>
      </c>
      <c r="F45" s="2" t="s">
        <v>34</v>
      </c>
      <c r="G45" s="2"/>
      <c r="H45" s="2" t="s">
        <v>8</v>
      </c>
      <c r="I45" s="4">
        <v>80000</v>
      </c>
      <c r="J45" s="4">
        <v>0</v>
      </c>
      <c r="K45" s="2">
        <v>1</v>
      </c>
      <c r="L45" s="2"/>
    </row>
    <row r="46" spans="1:12" x14ac:dyDescent="0.2">
      <c r="A46" s="2">
        <v>608772</v>
      </c>
      <c r="B46" s="2" t="s">
        <v>46</v>
      </c>
      <c r="C46" s="2">
        <v>15</v>
      </c>
      <c r="D46" s="2" t="s">
        <v>37</v>
      </c>
      <c r="E46" s="2" t="s">
        <v>46</v>
      </c>
      <c r="F46" s="2" t="s">
        <v>34</v>
      </c>
      <c r="G46" s="2"/>
      <c r="H46" s="2" t="s">
        <v>8</v>
      </c>
      <c r="I46" s="4">
        <v>330000</v>
      </c>
      <c r="J46" s="4">
        <v>0</v>
      </c>
      <c r="K46" s="2">
        <v>3</v>
      </c>
      <c r="L46" s="2"/>
    </row>
    <row r="47" spans="1:12" x14ac:dyDescent="0.2">
      <c r="A47" s="2">
        <v>608778</v>
      </c>
      <c r="B47" s="2" t="s">
        <v>63</v>
      </c>
      <c r="C47" s="2">
        <v>14</v>
      </c>
      <c r="D47" s="2" t="s">
        <v>51</v>
      </c>
      <c r="E47" s="2" t="s">
        <v>63</v>
      </c>
      <c r="F47" s="2" t="s">
        <v>34</v>
      </c>
      <c r="G47" s="2"/>
      <c r="H47" s="2" t="s">
        <v>8</v>
      </c>
      <c r="I47" s="4">
        <v>60000</v>
      </c>
      <c r="J47" s="4">
        <v>0</v>
      </c>
      <c r="K47" s="2">
        <v>1</v>
      </c>
      <c r="L47" s="2"/>
    </row>
    <row r="48" spans="1:12" x14ac:dyDescent="0.2">
      <c r="A48" s="2">
        <v>608784</v>
      </c>
      <c r="B48" s="2" t="s">
        <v>63</v>
      </c>
      <c r="C48" s="2">
        <v>22</v>
      </c>
      <c r="D48" s="2" t="s">
        <v>51</v>
      </c>
      <c r="E48" s="2" t="s">
        <v>63</v>
      </c>
      <c r="F48" s="2" t="s">
        <v>34</v>
      </c>
      <c r="G48" s="2"/>
      <c r="H48" s="2" t="s">
        <v>8</v>
      </c>
      <c r="I48" s="4">
        <v>60000</v>
      </c>
      <c r="J48" s="4">
        <v>0</v>
      </c>
      <c r="K48" s="2">
        <v>1</v>
      </c>
      <c r="L48" s="2"/>
    </row>
    <row r="49" spans="1:12" x14ac:dyDescent="0.2">
      <c r="A49" s="2">
        <v>608885</v>
      </c>
      <c r="B49" s="2" t="s">
        <v>54</v>
      </c>
      <c r="C49" s="2">
        <v>33</v>
      </c>
      <c r="D49" s="2" t="s">
        <v>50</v>
      </c>
      <c r="E49" s="2" t="s">
        <v>54</v>
      </c>
      <c r="F49" s="2" t="s">
        <v>34</v>
      </c>
      <c r="G49" s="2"/>
      <c r="H49" s="2" t="s">
        <v>8</v>
      </c>
      <c r="I49" s="4">
        <v>252000</v>
      </c>
      <c r="J49" s="4">
        <v>6000</v>
      </c>
      <c r="K49" s="2">
        <v>2</v>
      </c>
      <c r="L49" s="2"/>
    </row>
    <row r="50" spans="1:12" x14ac:dyDescent="0.2">
      <c r="A50" s="2">
        <v>608886</v>
      </c>
      <c r="B50" s="2" t="s">
        <v>54</v>
      </c>
      <c r="C50" s="2">
        <v>31</v>
      </c>
      <c r="D50" s="2" t="s">
        <v>50</v>
      </c>
      <c r="E50" s="2" t="s">
        <v>54</v>
      </c>
      <c r="F50" s="2" t="s">
        <v>34</v>
      </c>
      <c r="G50" s="2"/>
      <c r="H50" s="2" t="s">
        <v>8</v>
      </c>
      <c r="I50" s="4">
        <v>199920</v>
      </c>
      <c r="J50" s="4">
        <v>0</v>
      </c>
      <c r="K50" s="2">
        <v>2</v>
      </c>
      <c r="L50" s="2"/>
    </row>
    <row r="51" spans="1:12" x14ac:dyDescent="0.2">
      <c r="A51" s="2">
        <v>608973</v>
      </c>
      <c r="B51" s="2" t="s">
        <v>48</v>
      </c>
      <c r="C51" s="2">
        <v>23</v>
      </c>
      <c r="D51" s="2" t="s">
        <v>49</v>
      </c>
      <c r="E51" s="2" t="s">
        <v>48</v>
      </c>
      <c r="F51" s="2" t="s">
        <v>16</v>
      </c>
      <c r="G51" s="2"/>
      <c r="H51" s="2" t="s">
        <v>8</v>
      </c>
      <c r="I51" s="4">
        <v>120029</v>
      </c>
      <c r="J51" s="4">
        <v>0</v>
      </c>
      <c r="K51" s="2">
        <v>1</v>
      </c>
      <c r="L51" s="2"/>
    </row>
    <row r="52" spans="1:12" x14ac:dyDescent="0.2">
      <c r="A52" s="2">
        <v>609051</v>
      </c>
      <c r="B52" s="2" t="s">
        <v>48</v>
      </c>
      <c r="C52" s="2">
        <v>22</v>
      </c>
      <c r="D52" s="2" t="s">
        <v>49</v>
      </c>
      <c r="E52" s="2" t="s">
        <v>48</v>
      </c>
      <c r="F52" s="2" t="s">
        <v>34</v>
      </c>
      <c r="G52" s="2"/>
      <c r="H52" s="2" t="s">
        <v>8</v>
      </c>
      <c r="I52" s="4">
        <v>90000</v>
      </c>
      <c r="J52" s="4">
        <v>0</v>
      </c>
      <c r="K52" s="2">
        <v>1</v>
      </c>
      <c r="L52" s="2"/>
    </row>
    <row r="53" spans="1:12" x14ac:dyDescent="0.2">
      <c r="A53" s="2">
        <v>609054</v>
      </c>
      <c r="B53" s="2" t="s">
        <v>48</v>
      </c>
      <c r="C53" s="2">
        <v>32</v>
      </c>
      <c r="D53" s="2" t="s">
        <v>49</v>
      </c>
      <c r="E53" s="2" t="s">
        <v>48</v>
      </c>
      <c r="F53" s="2" t="s">
        <v>34</v>
      </c>
      <c r="G53" s="2"/>
      <c r="H53" s="2" t="s">
        <v>8</v>
      </c>
      <c r="I53" s="4">
        <v>87500</v>
      </c>
      <c r="J53" s="4">
        <v>0</v>
      </c>
      <c r="K53" s="2">
        <v>1</v>
      </c>
      <c r="L53" s="2"/>
    </row>
    <row r="54" spans="1:12" x14ac:dyDescent="0.2">
      <c r="A54" s="2">
        <v>609513</v>
      </c>
      <c r="B54" s="2" t="s">
        <v>50</v>
      </c>
      <c r="C54" s="2">
        <v>14</v>
      </c>
      <c r="D54" s="2" t="s">
        <v>52</v>
      </c>
      <c r="E54" s="2" t="s">
        <v>50</v>
      </c>
      <c r="F54" s="2" t="s">
        <v>34</v>
      </c>
      <c r="G54" s="2"/>
      <c r="H54" s="2" t="s">
        <v>8</v>
      </c>
      <c r="I54" s="4">
        <v>139944</v>
      </c>
      <c r="J54" s="4">
        <v>0</v>
      </c>
      <c r="K54" s="2">
        <v>2</v>
      </c>
      <c r="L54" s="2"/>
    </row>
    <row r="55" spans="1:12" x14ac:dyDescent="0.2">
      <c r="A55" s="2">
        <v>609515</v>
      </c>
      <c r="B55" s="2" t="s">
        <v>50</v>
      </c>
      <c r="C55" s="2">
        <v>31</v>
      </c>
      <c r="D55" s="2" t="s">
        <v>48</v>
      </c>
      <c r="E55" s="2" t="s">
        <v>50</v>
      </c>
      <c r="F55" s="2" t="s">
        <v>34</v>
      </c>
      <c r="G55" s="2"/>
      <c r="H55" s="2" t="s">
        <v>8</v>
      </c>
      <c r="I55" s="4">
        <v>183678</v>
      </c>
      <c r="J55" s="4">
        <v>0</v>
      </c>
      <c r="K55" s="2">
        <v>3</v>
      </c>
      <c r="L55" s="2"/>
    </row>
    <row r="56" spans="1:12" x14ac:dyDescent="0.2">
      <c r="A56" s="2">
        <v>609587</v>
      </c>
      <c r="B56" s="2" t="s">
        <v>54</v>
      </c>
      <c r="C56" s="2">
        <v>43</v>
      </c>
      <c r="D56" s="2" t="s">
        <v>53</v>
      </c>
      <c r="E56" s="2" t="s">
        <v>54</v>
      </c>
      <c r="F56" s="2" t="s">
        <v>34</v>
      </c>
      <c r="G56" s="2"/>
      <c r="H56" s="2" t="s">
        <v>8</v>
      </c>
      <c r="I56" s="4">
        <v>110000</v>
      </c>
      <c r="J56" s="4">
        <v>0</v>
      </c>
      <c r="K56" s="2">
        <v>1</v>
      </c>
      <c r="L56" s="2"/>
    </row>
    <row r="57" spans="1:12" x14ac:dyDescent="0.2">
      <c r="A57" s="2">
        <v>609588</v>
      </c>
      <c r="B57" s="2" t="s">
        <v>46</v>
      </c>
      <c r="C57" s="2">
        <v>26</v>
      </c>
      <c r="D57" s="2" t="s">
        <v>65</v>
      </c>
      <c r="E57" s="2" t="s">
        <v>46</v>
      </c>
      <c r="F57" s="2" t="s">
        <v>34</v>
      </c>
      <c r="G57" s="2"/>
      <c r="H57" s="2" t="s">
        <v>8</v>
      </c>
      <c r="I57" s="4">
        <v>122452</v>
      </c>
      <c r="J57" s="4">
        <v>0</v>
      </c>
      <c r="K57" s="2">
        <v>2</v>
      </c>
      <c r="L57" s="2"/>
    </row>
    <row r="58" spans="1:12" x14ac:dyDescent="0.2">
      <c r="A58" s="2">
        <v>609590</v>
      </c>
      <c r="B58" s="2" t="s">
        <v>39</v>
      </c>
      <c r="C58" s="2">
        <v>22</v>
      </c>
      <c r="D58" s="2" t="s">
        <v>59</v>
      </c>
      <c r="E58" s="2" t="s">
        <v>39</v>
      </c>
      <c r="F58" s="2" t="s">
        <v>34</v>
      </c>
      <c r="G58" s="2"/>
      <c r="H58" s="2" t="s">
        <v>8</v>
      </c>
      <c r="I58" s="4">
        <v>112455</v>
      </c>
      <c r="J58" s="4">
        <v>0</v>
      </c>
      <c r="K58" s="2">
        <v>1</v>
      </c>
      <c r="L58" s="2"/>
    </row>
    <row r="59" spans="1:12" x14ac:dyDescent="0.2">
      <c r="A59" s="2">
        <v>609673</v>
      </c>
      <c r="B59" s="2" t="s">
        <v>54</v>
      </c>
      <c r="C59" s="2">
        <v>12</v>
      </c>
      <c r="D59" s="2" t="s">
        <v>53</v>
      </c>
      <c r="E59" s="2" t="s">
        <v>54</v>
      </c>
      <c r="F59" s="2" t="s">
        <v>34</v>
      </c>
      <c r="G59" s="2"/>
      <c r="H59" s="2" t="s">
        <v>8</v>
      </c>
      <c r="I59" s="4">
        <v>130000</v>
      </c>
      <c r="J59" s="4">
        <v>0</v>
      </c>
      <c r="K59" s="2">
        <v>1</v>
      </c>
      <c r="L59" s="2"/>
    </row>
    <row r="60" spans="1:12" x14ac:dyDescent="0.2">
      <c r="A60" s="2">
        <v>609755</v>
      </c>
      <c r="B60" s="2" t="s">
        <v>54</v>
      </c>
      <c r="C60" s="2">
        <v>26</v>
      </c>
      <c r="D60" s="2" t="s">
        <v>50</v>
      </c>
      <c r="E60" s="2" t="s">
        <v>54</v>
      </c>
      <c r="F60" s="2" t="s">
        <v>34</v>
      </c>
      <c r="G60" s="2"/>
      <c r="H60" s="2" t="s">
        <v>8</v>
      </c>
      <c r="I60" s="4">
        <v>188000</v>
      </c>
      <c r="J60" s="4">
        <v>0</v>
      </c>
      <c r="K60" s="2">
        <v>2</v>
      </c>
      <c r="L60" s="2"/>
    </row>
    <row r="61" spans="1:12" x14ac:dyDescent="0.2">
      <c r="A61" s="2">
        <v>609765</v>
      </c>
      <c r="B61" s="2" t="s">
        <v>41</v>
      </c>
      <c r="C61" s="2">
        <v>12</v>
      </c>
      <c r="D61" s="2" t="s">
        <v>52</v>
      </c>
      <c r="E61" s="2" t="s">
        <v>41</v>
      </c>
      <c r="F61" s="2" t="s">
        <v>34</v>
      </c>
      <c r="G61" s="2"/>
      <c r="H61" s="2" t="s">
        <v>8</v>
      </c>
      <c r="I61" s="4">
        <v>166600</v>
      </c>
      <c r="J61" s="4">
        <v>0</v>
      </c>
      <c r="K61" s="2">
        <v>1</v>
      </c>
      <c r="L61" s="2"/>
    </row>
    <row r="62" spans="1:12" x14ac:dyDescent="0.2">
      <c r="A62" s="2">
        <v>609994</v>
      </c>
      <c r="B62" s="2" t="s">
        <v>54</v>
      </c>
      <c r="C62" s="2">
        <v>25</v>
      </c>
      <c r="D62" s="2" t="s">
        <v>53</v>
      </c>
      <c r="E62" s="2" t="s">
        <v>54</v>
      </c>
      <c r="F62" s="2" t="s">
        <v>16</v>
      </c>
      <c r="G62" s="2"/>
      <c r="H62" s="2" t="s">
        <v>8</v>
      </c>
      <c r="I62" s="4">
        <v>186908</v>
      </c>
      <c r="J62" s="4">
        <v>4000</v>
      </c>
      <c r="K62" s="2">
        <v>1</v>
      </c>
      <c r="L62" s="2"/>
    </row>
    <row r="63" spans="1:12" x14ac:dyDescent="0.2">
      <c r="A63" s="2">
        <v>610088</v>
      </c>
      <c r="B63" s="2" t="s">
        <v>39</v>
      </c>
      <c r="C63" s="2">
        <v>19</v>
      </c>
      <c r="D63" s="2" t="s">
        <v>38</v>
      </c>
      <c r="E63" s="2" t="s">
        <v>39</v>
      </c>
      <c r="F63" s="2" t="s">
        <v>34</v>
      </c>
      <c r="G63" s="2"/>
      <c r="H63" s="2" t="s">
        <v>8</v>
      </c>
      <c r="I63" s="4">
        <v>198260</v>
      </c>
      <c r="J63" s="4">
        <v>0</v>
      </c>
      <c r="K63" s="2">
        <v>2</v>
      </c>
      <c r="L63" s="2"/>
    </row>
    <row r="64" spans="1:12" x14ac:dyDescent="0.2">
      <c r="A64" s="2">
        <v>610096</v>
      </c>
      <c r="B64" s="2" t="s">
        <v>54</v>
      </c>
      <c r="C64" s="2">
        <v>28</v>
      </c>
      <c r="D64" s="2" t="s">
        <v>53</v>
      </c>
      <c r="E64" s="2" t="s">
        <v>54</v>
      </c>
      <c r="F64" s="2" t="s">
        <v>34</v>
      </c>
      <c r="G64" s="2"/>
      <c r="H64" s="2" t="s">
        <v>8</v>
      </c>
      <c r="I64" s="4">
        <v>120000</v>
      </c>
      <c r="J64" s="4">
        <v>8000</v>
      </c>
      <c r="K64" s="2">
        <v>1</v>
      </c>
      <c r="L64" s="2"/>
    </row>
    <row r="65" spans="1:12" x14ac:dyDescent="0.2">
      <c r="A65" s="2">
        <v>610206</v>
      </c>
      <c r="B65" s="2" t="s">
        <v>44</v>
      </c>
      <c r="C65" s="2">
        <v>14</v>
      </c>
      <c r="D65" s="2" t="s">
        <v>40</v>
      </c>
      <c r="E65" s="2" t="s">
        <v>44</v>
      </c>
      <c r="F65" s="2" t="s">
        <v>34</v>
      </c>
      <c r="G65" s="2"/>
      <c r="H65" s="2" t="s">
        <v>8</v>
      </c>
      <c r="I65" s="4">
        <v>69972</v>
      </c>
      <c r="J65" s="4">
        <v>2000</v>
      </c>
      <c r="K65" s="2">
        <v>1</v>
      </c>
      <c r="L65" s="2"/>
    </row>
    <row r="66" spans="1:12" x14ac:dyDescent="0.2">
      <c r="A66" s="2">
        <v>610212</v>
      </c>
      <c r="B66" s="2" t="s">
        <v>54</v>
      </c>
      <c r="C66" s="2">
        <v>15</v>
      </c>
      <c r="D66" s="2" t="s">
        <v>53</v>
      </c>
      <c r="E66" s="2" t="s">
        <v>54</v>
      </c>
      <c r="F66" s="2" t="s">
        <v>34</v>
      </c>
      <c r="G66" s="2"/>
      <c r="H66" s="2" t="s">
        <v>8</v>
      </c>
      <c r="I66" s="4">
        <v>110400</v>
      </c>
      <c r="J66" s="4">
        <v>0</v>
      </c>
      <c r="K66" s="2">
        <v>1</v>
      </c>
      <c r="L66" s="2"/>
    </row>
    <row r="67" spans="1:12" x14ac:dyDescent="0.2">
      <c r="A67" s="2">
        <v>610302</v>
      </c>
      <c r="B67" s="2" t="s">
        <v>54</v>
      </c>
      <c r="C67" s="2">
        <v>18</v>
      </c>
      <c r="D67" s="2" t="s">
        <v>53</v>
      </c>
      <c r="E67" s="2" t="s">
        <v>54</v>
      </c>
      <c r="F67" s="2" t="s">
        <v>34</v>
      </c>
      <c r="G67" s="2"/>
      <c r="H67" s="2" t="s">
        <v>8</v>
      </c>
      <c r="I67" s="4">
        <v>94000</v>
      </c>
      <c r="J67" s="4">
        <v>0</v>
      </c>
      <c r="K67" s="2">
        <v>1</v>
      </c>
      <c r="L67" s="2"/>
    </row>
    <row r="68" spans="1:12" x14ac:dyDescent="0.2">
      <c r="A68" s="2">
        <v>610303</v>
      </c>
      <c r="B68" s="2" t="s">
        <v>54</v>
      </c>
      <c r="C68" s="2">
        <v>19</v>
      </c>
      <c r="D68" s="2" t="s">
        <v>53</v>
      </c>
      <c r="E68" s="2" t="s">
        <v>54</v>
      </c>
      <c r="F68" s="2"/>
      <c r="G68" s="2"/>
      <c r="H68" s="2" t="s">
        <v>8</v>
      </c>
      <c r="I68" s="4">
        <v>94000</v>
      </c>
      <c r="J68" s="4">
        <v>0</v>
      </c>
      <c r="K68" s="2">
        <v>1</v>
      </c>
      <c r="L68" s="2"/>
    </row>
    <row r="69" spans="1:12" x14ac:dyDescent="0.2">
      <c r="A69" s="2">
        <v>610309</v>
      </c>
      <c r="B69" s="2" t="s">
        <v>54</v>
      </c>
      <c r="C69" s="2">
        <v>41</v>
      </c>
      <c r="D69" s="2" t="s">
        <v>53</v>
      </c>
      <c r="E69" s="2" t="s">
        <v>54</v>
      </c>
      <c r="F69" s="2" t="s">
        <v>34</v>
      </c>
      <c r="G69" s="2"/>
      <c r="H69" s="2" t="s">
        <v>8</v>
      </c>
      <c r="I69" s="4">
        <v>94000</v>
      </c>
      <c r="J69" s="4">
        <v>0</v>
      </c>
      <c r="K69" s="2">
        <v>1</v>
      </c>
      <c r="L69" s="2"/>
    </row>
    <row r="70" spans="1:12" x14ac:dyDescent="0.2">
      <c r="A70" s="2">
        <v>610310</v>
      </c>
      <c r="B70" s="2" t="s">
        <v>54</v>
      </c>
      <c r="C70" s="2">
        <v>42</v>
      </c>
      <c r="D70" s="2" t="s">
        <v>53</v>
      </c>
      <c r="E70" s="2" t="s">
        <v>54</v>
      </c>
      <c r="F70" s="2"/>
      <c r="G70" s="2"/>
      <c r="H70" s="2" t="s">
        <v>8</v>
      </c>
      <c r="I70" s="4">
        <v>94000</v>
      </c>
      <c r="J70" s="4">
        <v>0</v>
      </c>
      <c r="K70" s="2">
        <v>1</v>
      </c>
      <c r="L70" s="2"/>
    </row>
    <row r="71" spans="1:12" x14ac:dyDescent="0.2">
      <c r="A71" s="2">
        <v>610312</v>
      </c>
      <c r="B71" s="2" t="s">
        <v>45</v>
      </c>
      <c r="C71" s="2">
        <v>44</v>
      </c>
      <c r="D71" s="2" t="s">
        <v>53</v>
      </c>
      <c r="E71" s="2" t="s">
        <v>45</v>
      </c>
      <c r="F71" s="2" t="s">
        <v>34</v>
      </c>
      <c r="G71" s="2"/>
      <c r="H71" s="2" t="s">
        <v>8</v>
      </c>
      <c r="I71" s="4">
        <v>188000</v>
      </c>
      <c r="J71" s="4">
        <v>3500</v>
      </c>
      <c r="K71" s="2">
        <v>2</v>
      </c>
      <c r="L71" s="2"/>
    </row>
    <row r="72" spans="1:12" x14ac:dyDescent="0.2">
      <c r="A72" s="2">
        <v>610331</v>
      </c>
      <c r="B72" s="2" t="s">
        <v>54</v>
      </c>
      <c r="C72" s="2">
        <v>11</v>
      </c>
      <c r="D72" s="2" t="s">
        <v>53</v>
      </c>
      <c r="E72" s="2" t="s">
        <v>54</v>
      </c>
      <c r="F72" s="2" t="s">
        <v>34</v>
      </c>
      <c r="G72" s="2"/>
      <c r="H72" s="2" t="s">
        <v>8</v>
      </c>
      <c r="I72" s="4">
        <v>94000</v>
      </c>
      <c r="J72" s="4">
        <v>0</v>
      </c>
      <c r="K72" s="2">
        <v>1</v>
      </c>
      <c r="L72" s="2"/>
    </row>
    <row r="73" spans="1:12" x14ac:dyDescent="0.2">
      <c r="A73" s="2">
        <v>610336</v>
      </c>
      <c r="B73" s="2" t="s">
        <v>54</v>
      </c>
      <c r="C73" s="2">
        <v>34</v>
      </c>
      <c r="D73" s="2" t="s">
        <v>53</v>
      </c>
      <c r="E73" s="2" t="s">
        <v>54</v>
      </c>
      <c r="F73" s="2" t="s">
        <v>34</v>
      </c>
      <c r="G73" s="2"/>
      <c r="H73" s="2" t="s">
        <v>8</v>
      </c>
      <c r="I73" s="4">
        <v>94000</v>
      </c>
      <c r="J73" s="4">
        <v>0</v>
      </c>
      <c r="K73" s="2">
        <v>1</v>
      </c>
      <c r="L73" s="2"/>
    </row>
    <row r="74" spans="1:12" x14ac:dyDescent="0.2">
      <c r="A74" s="2">
        <v>610773</v>
      </c>
      <c r="B74" s="2" t="s">
        <v>38</v>
      </c>
      <c r="C74" s="2">
        <v>22</v>
      </c>
      <c r="D74" s="2" t="s">
        <v>45</v>
      </c>
      <c r="E74" s="2" t="s">
        <v>38</v>
      </c>
      <c r="F74" s="2" t="s">
        <v>34</v>
      </c>
      <c r="G74" s="2"/>
      <c r="H74" s="2" t="s">
        <v>8</v>
      </c>
      <c r="I74" s="4">
        <v>314876</v>
      </c>
      <c r="J74" s="4">
        <v>0</v>
      </c>
      <c r="K74" s="2">
        <v>4</v>
      </c>
      <c r="L74" s="2"/>
    </row>
    <row r="75" spans="1:12" x14ac:dyDescent="0.2">
      <c r="A75" s="2">
        <v>610788</v>
      </c>
      <c r="B75" s="2" t="s">
        <v>38</v>
      </c>
      <c r="C75" s="2">
        <v>21</v>
      </c>
      <c r="D75" s="2" t="s">
        <v>58</v>
      </c>
      <c r="E75" s="2" t="s">
        <v>38</v>
      </c>
      <c r="F75" s="2" t="s">
        <v>34</v>
      </c>
      <c r="G75" s="2"/>
      <c r="H75" s="2" t="s">
        <v>8</v>
      </c>
      <c r="I75" s="4">
        <v>112000</v>
      </c>
      <c r="J75" s="4">
        <v>0</v>
      </c>
      <c r="K75" s="2">
        <v>1</v>
      </c>
      <c r="L75" s="2"/>
    </row>
    <row r="76" spans="1:12" x14ac:dyDescent="0.2">
      <c r="A76" s="2">
        <v>610789</v>
      </c>
      <c r="B76" s="2" t="s">
        <v>39</v>
      </c>
      <c r="C76" s="2">
        <v>28</v>
      </c>
      <c r="D76" s="2" t="s">
        <v>38</v>
      </c>
      <c r="E76" s="2" t="s">
        <v>39</v>
      </c>
      <c r="F76" s="2" t="s">
        <v>34</v>
      </c>
      <c r="G76" s="2"/>
      <c r="H76" s="2" t="s">
        <v>8</v>
      </c>
      <c r="I76" s="4">
        <v>266000</v>
      </c>
      <c r="J76" s="4">
        <v>0</v>
      </c>
      <c r="K76" s="2">
        <v>2</v>
      </c>
      <c r="L76" s="2"/>
    </row>
    <row r="77" spans="1:12" x14ac:dyDescent="0.2">
      <c r="A77" s="2">
        <v>610985</v>
      </c>
      <c r="B77" s="2" t="s">
        <v>58</v>
      </c>
      <c r="C77" s="2">
        <v>12</v>
      </c>
      <c r="D77" s="2" t="s">
        <v>40</v>
      </c>
      <c r="E77" s="2" t="s">
        <v>58</v>
      </c>
      <c r="F77" s="2" t="s">
        <v>34</v>
      </c>
      <c r="G77" s="2"/>
      <c r="H77" s="2" t="s">
        <v>8</v>
      </c>
      <c r="I77" s="4">
        <v>260000</v>
      </c>
      <c r="J77" s="4">
        <v>5000</v>
      </c>
      <c r="K77" s="2">
        <v>2</v>
      </c>
      <c r="L77" s="2"/>
    </row>
    <row r="78" spans="1:12" x14ac:dyDescent="0.2">
      <c r="A78" s="2">
        <v>611066</v>
      </c>
      <c r="B78" s="2" t="s">
        <v>46</v>
      </c>
      <c r="C78" s="2">
        <v>11</v>
      </c>
      <c r="D78" s="2" t="s">
        <v>37</v>
      </c>
      <c r="E78" s="2" t="s">
        <v>46</v>
      </c>
      <c r="F78" s="2" t="s">
        <v>34</v>
      </c>
      <c r="G78" s="2"/>
      <c r="H78" s="2" t="s">
        <v>8</v>
      </c>
      <c r="I78" s="4">
        <v>331200</v>
      </c>
      <c r="J78" s="4">
        <v>0</v>
      </c>
      <c r="K78" s="2">
        <v>3</v>
      </c>
      <c r="L78" s="2"/>
    </row>
    <row r="79" spans="1:12" x14ac:dyDescent="0.2">
      <c r="A79" s="2">
        <v>611068</v>
      </c>
      <c r="B79" s="2" t="s">
        <v>46</v>
      </c>
      <c r="C79" s="2">
        <v>23</v>
      </c>
      <c r="D79" s="2" t="s">
        <v>37</v>
      </c>
      <c r="E79" s="2" t="s">
        <v>46</v>
      </c>
      <c r="F79" s="2"/>
      <c r="G79" s="2"/>
      <c r="H79" s="2" t="s">
        <v>8</v>
      </c>
      <c r="I79" s="4">
        <v>331200</v>
      </c>
      <c r="J79" s="4">
        <v>9500</v>
      </c>
      <c r="K79" s="2">
        <v>3</v>
      </c>
      <c r="L79" s="2"/>
    </row>
    <row r="80" spans="1:12" x14ac:dyDescent="0.2">
      <c r="A80" s="2">
        <v>611123</v>
      </c>
      <c r="B80" s="2" t="s">
        <v>39</v>
      </c>
      <c r="C80" s="2">
        <v>21</v>
      </c>
      <c r="D80" s="2" t="s">
        <v>59</v>
      </c>
      <c r="E80" s="2" t="s">
        <v>39</v>
      </c>
      <c r="F80" s="2" t="s">
        <v>34</v>
      </c>
      <c r="G80" s="2"/>
      <c r="H80" s="2" t="s">
        <v>8</v>
      </c>
      <c r="I80" s="4">
        <v>112000</v>
      </c>
      <c r="J80" s="4">
        <v>0</v>
      </c>
      <c r="K80" s="2">
        <v>1</v>
      </c>
      <c r="L80" s="2"/>
    </row>
    <row r="81" spans="1:12" x14ac:dyDescent="0.2">
      <c r="A81" s="2">
        <v>611220</v>
      </c>
      <c r="B81" s="2" t="s">
        <v>39</v>
      </c>
      <c r="C81" s="2">
        <v>23</v>
      </c>
      <c r="D81" s="2" t="s">
        <v>38</v>
      </c>
      <c r="E81" s="2" t="s">
        <v>39</v>
      </c>
      <c r="F81" s="2" t="s">
        <v>34</v>
      </c>
      <c r="G81" s="2"/>
      <c r="H81" s="2" t="s">
        <v>8</v>
      </c>
      <c r="I81" s="4">
        <v>284000</v>
      </c>
      <c r="J81" s="4">
        <v>0</v>
      </c>
      <c r="K81" s="2">
        <v>2</v>
      </c>
      <c r="L81" s="2"/>
    </row>
    <row r="82" spans="1:12" x14ac:dyDescent="0.2">
      <c r="A82" s="2">
        <v>611326</v>
      </c>
      <c r="B82" s="2" t="s">
        <v>38</v>
      </c>
      <c r="C82" s="2">
        <v>23</v>
      </c>
      <c r="D82" s="2" t="s">
        <v>44</v>
      </c>
      <c r="E82" s="2" t="s">
        <v>38</v>
      </c>
      <c r="F82" s="2" t="s">
        <v>34</v>
      </c>
      <c r="G82" s="2"/>
      <c r="H82" s="2" t="s">
        <v>8</v>
      </c>
      <c r="I82" s="4">
        <v>196000</v>
      </c>
      <c r="J82" s="4">
        <v>0</v>
      </c>
      <c r="K82" s="2">
        <v>2</v>
      </c>
      <c r="L82" s="2"/>
    </row>
    <row r="83" spans="1:12" x14ac:dyDescent="0.2">
      <c r="A83" s="2">
        <v>611344</v>
      </c>
      <c r="B83" s="2" t="s">
        <v>37</v>
      </c>
      <c r="C83" s="2">
        <v>23</v>
      </c>
      <c r="D83" s="2" t="s">
        <v>39</v>
      </c>
      <c r="E83" s="2" t="s">
        <v>37</v>
      </c>
      <c r="F83" s="2" t="s">
        <v>34</v>
      </c>
      <c r="G83" s="2"/>
      <c r="H83" s="2" t="s">
        <v>8</v>
      </c>
      <c r="I83" s="4">
        <v>142000</v>
      </c>
      <c r="J83" s="4">
        <v>0</v>
      </c>
      <c r="K83" s="2">
        <v>1</v>
      </c>
      <c r="L83" s="2"/>
    </row>
    <row r="84" spans="1:12" x14ac:dyDescent="0.2">
      <c r="A84" s="2">
        <v>611400</v>
      </c>
      <c r="B84" s="2" t="s">
        <v>65</v>
      </c>
      <c r="C84" s="2">
        <v>14</v>
      </c>
      <c r="D84" s="2" t="s">
        <v>37</v>
      </c>
      <c r="E84" s="2" t="s">
        <v>65</v>
      </c>
      <c r="F84" s="2" t="s">
        <v>34</v>
      </c>
      <c r="G84" s="2"/>
      <c r="H84" s="2" t="s">
        <v>8</v>
      </c>
      <c r="I84" s="4">
        <v>61226</v>
      </c>
      <c r="J84" s="4">
        <v>0</v>
      </c>
      <c r="K84" s="2">
        <v>1</v>
      </c>
      <c r="L84" s="2"/>
    </row>
    <row r="85" spans="1:12" x14ac:dyDescent="0.2">
      <c r="A85" s="2">
        <v>611416</v>
      </c>
      <c r="B85" s="2" t="s">
        <v>32</v>
      </c>
      <c r="C85" s="2">
        <v>12</v>
      </c>
      <c r="D85" s="2" t="s">
        <v>33</v>
      </c>
      <c r="E85" s="2" t="s">
        <v>32</v>
      </c>
      <c r="F85" s="2" t="s">
        <v>34</v>
      </c>
      <c r="G85" s="2"/>
      <c r="H85" s="2" t="s">
        <v>8</v>
      </c>
      <c r="I85" s="4">
        <v>1049600</v>
      </c>
      <c r="J85" s="4">
        <v>32500</v>
      </c>
      <c r="K85" s="2">
        <v>7</v>
      </c>
      <c r="L85" s="2"/>
    </row>
    <row r="86" spans="1:12" x14ac:dyDescent="0.2">
      <c r="A86" s="2">
        <v>611589</v>
      </c>
      <c r="B86" s="2" t="s">
        <v>38</v>
      </c>
      <c r="C86" s="2">
        <v>32</v>
      </c>
      <c r="D86" s="2" t="s">
        <v>58</v>
      </c>
      <c r="E86" s="2" t="s">
        <v>38</v>
      </c>
      <c r="F86" s="2" t="s">
        <v>34</v>
      </c>
      <c r="G86" s="2"/>
      <c r="H86" s="2" t="s">
        <v>8</v>
      </c>
      <c r="I86" s="4">
        <v>94000</v>
      </c>
      <c r="J86" s="4">
        <v>0</v>
      </c>
      <c r="K86" s="2">
        <v>1</v>
      </c>
      <c r="L86" s="2"/>
    </row>
    <row r="87" spans="1:12" x14ac:dyDescent="0.2">
      <c r="A87" s="2">
        <v>611611</v>
      </c>
      <c r="B87" s="2" t="s">
        <v>38</v>
      </c>
      <c r="C87" s="2">
        <v>12</v>
      </c>
      <c r="D87" s="2" t="s">
        <v>58</v>
      </c>
      <c r="E87" s="2" t="s">
        <v>38</v>
      </c>
      <c r="F87" s="2" t="s">
        <v>34</v>
      </c>
      <c r="G87" s="2"/>
      <c r="H87" s="2" t="s">
        <v>8</v>
      </c>
      <c r="I87" s="4">
        <v>125000</v>
      </c>
      <c r="J87" s="4">
        <v>0</v>
      </c>
      <c r="K87" s="2">
        <v>1</v>
      </c>
      <c r="L87" s="2"/>
    </row>
    <row r="88" spans="1:12" x14ac:dyDescent="0.2">
      <c r="A88" s="2">
        <v>611614</v>
      </c>
      <c r="B88" s="2" t="s">
        <v>38</v>
      </c>
      <c r="C88" s="2">
        <v>33</v>
      </c>
      <c r="D88" s="2" t="s">
        <v>58</v>
      </c>
      <c r="E88" s="2" t="s">
        <v>38</v>
      </c>
      <c r="F88" s="2" t="s">
        <v>34</v>
      </c>
      <c r="G88" s="2"/>
      <c r="H88" s="2" t="s">
        <v>8</v>
      </c>
      <c r="I88" s="4">
        <v>118000</v>
      </c>
      <c r="J88" s="4">
        <v>0</v>
      </c>
      <c r="K88" s="2">
        <v>1</v>
      </c>
      <c r="L88" s="2"/>
    </row>
    <row r="89" spans="1:12" x14ac:dyDescent="0.2">
      <c r="A89" s="2">
        <v>611700</v>
      </c>
      <c r="B89" s="2" t="s">
        <v>39</v>
      </c>
      <c r="C89" s="2">
        <v>42</v>
      </c>
      <c r="D89" s="2" t="s">
        <v>38</v>
      </c>
      <c r="E89" s="2" t="s">
        <v>39</v>
      </c>
      <c r="F89" s="2" t="s">
        <v>34</v>
      </c>
      <c r="G89" s="2"/>
      <c r="H89" s="2" t="s">
        <v>8</v>
      </c>
      <c r="I89" s="4">
        <v>220800</v>
      </c>
      <c r="J89" s="4">
        <v>0</v>
      </c>
      <c r="K89" s="2">
        <v>2</v>
      </c>
      <c r="L89" s="2"/>
    </row>
    <row r="90" spans="1:12" x14ac:dyDescent="0.2">
      <c r="A90" s="2">
        <v>611725</v>
      </c>
      <c r="B90" s="2" t="s">
        <v>60</v>
      </c>
      <c r="C90" s="2">
        <v>41</v>
      </c>
      <c r="D90" s="2" t="s">
        <v>33</v>
      </c>
      <c r="E90" s="2" t="s">
        <v>60</v>
      </c>
      <c r="F90" s="2"/>
      <c r="G90" s="2"/>
      <c r="H90" s="2" t="s">
        <v>8</v>
      </c>
      <c r="I90" s="4">
        <v>220800</v>
      </c>
      <c r="J90" s="4">
        <v>0</v>
      </c>
      <c r="K90" s="2">
        <v>2</v>
      </c>
      <c r="L90" s="2"/>
    </row>
    <row r="91" spans="1:12" x14ac:dyDescent="0.2">
      <c r="A91" s="2">
        <v>611738</v>
      </c>
      <c r="B91" s="2" t="s">
        <v>35</v>
      </c>
      <c r="C91" s="2">
        <v>25</v>
      </c>
      <c r="D91" s="2" t="s">
        <v>43</v>
      </c>
      <c r="E91" s="2" t="s">
        <v>35</v>
      </c>
      <c r="F91" s="2" t="s">
        <v>34</v>
      </c>
      <c r="G91" s="2"/>
      <c r="H91" s="2" t="s">
        <v>8</v>
      </c>
      <c r="I91" s="4">
        <v>499800</v>
      </c>
      <c r="J91" s="4">
        <v>0</v>
      </c>
      <c r="K91" s="2">
        <v>4</v>
      </c>
      <c r="L91" s="2"/>
    </row>
    <row r="92" spans="1:12" x14ac:dyDescent="0.2">
      <c r="A92" s="2">
        <v>611752</v>
      </c>
      <c r="B92" s="2" t="s">
        <v>39</v>
      </c>
      <c r="C92" s="2">
        <v>11</v>
      </c>
      <c r="D92" s="2" t="s">
        <v>59</v>
      </c>
      <c r="E92" s="2" t="s">
        <v>39</v>
      </c>
      <c r="F92" s="2" t="s">
        <v>34</v>
      </c>
      <c r="G92" s="2"/>
      <c r="H92" s="2" t="s">
        <v>8</v>
      </c>
      <c r="I92" s="4">
        <v>112455</v>
      </c>
      <c r="J92" s="4">
        <v>0</v>
      </c>
      <c r="K92" s="2">
        <v>1</v>
      </c>
      <c r="L92" s="2"/>
    </row>
    <row r="93" spans="1:12" x14ac:dyDescent="0.2">
      <c r="A93" s="2">
        <v>611756</v>
      </c>
      <c r="B93" s="2" t="s">
        <v>59</v>
      </c>
      <c r="C93" s="2">
        <v>43</v>
      </c>
      <c r="D93" s="2" t="s">
        <v>38</v>
      </c>
      <c r="E93" s="2" t="s">
        <v>59</v>
      </c>
      <c r="F93" s="2" t="s">
        <v>34</v>
      </c>
      <c r="G93" s="2"/>
      <c r="H93" s="2" t="s">
        <v>8</v>
      </c>
      <c r="I93" s="4">
        <v>110000</v>
      </c>
      <c r="J93" s="4">
        <v>0</v>
      </c>
      <c r="K93" s="2">
        <v>1</v>
      </c>
      <c r="L93" s="2"/>
    </row>
    <row r="94" spans="1:12" x14ac:dyDescent="0.2">
      <c r="A94" s="2">
        <v>611768</v>
      </c>
      <c r="B94" s="2" t="s">
        <v>37</v>
      </c>
      <c r="C94" s="2">
        <v>24</v>
      </c>
      <c r="D94" s="2" t="s">
        <v>38</v>
      </c>
      <c r="E94" s="2" t="s">
        <v>37</v>
      </c>
      <c r="F94" s="2" t="s">
        <v>34</v>
      </c>
      <c r="G94" s="2"/>
      <c r="H94" s="2" t="s">
        <v>8</v>
      </c>
      <c r="I94" s="4">
        <v>330000</v>
      </c>
      <c r="J94" s="4">
        <v>0</v>
      </c>
      <c r="K94" s="2">
        <v>3</v>
      </c>
      <c r="L94" s="2"/>
    </row>
    <row r="95" spans="1:12" x14ac:dyDescent="0.2">
      <c r="A95" s="2">
        <v>611769</v>
      </c>
      <c r="B95" s="2" t="s">
        <v>37</v>
      </c>
      <c r="C95" s="2">
        <v>34</v>
      </c>
      <c r="D95" s="2" t="s">
        <v>38</v>
      </c>
      <c r="E95" s="2" t="s">
        <v>37</v>
      </c>
      <c r="F95" s="2" t="s">
        <v>34</v>
      </c>
      <c r="G95" s="2"/>
      <c r="H95" s="2" t="s">
        <v>8</v>
      </c>
      <c r="I95" s="4">
        <v>330000</v>
      </c>
      <c r="J95" s="4">
        <v>0</v>
      </c>
      <c r="K95" s="2">
        <v>3</v>
      </c>
      <c r="L95" s="2"/>
    </row>
    <row r="96" spans="1:12" x14ac:dyDescent="0.2">
      <c r="A96" s="2">
        <v>611782</v>
      </c>
      <c r="B96" s="2" t="s">
        <v>39</v>
      </c>
      <c r="C96" s="2">
        <v>27</v>
      </c>
      <c r="D96" s="2" t="s">
        <v>38</v>
      </c>
      <c r="E96" s="2" t="s">
        <v>39</v>
      </c>
      <c r="F96" s="2" t="s">
        <v>34</v>
      </c>
      <c r="G96" s="2"/>
      <c r="H96" s="2" t="s">
        <v>8</v>
      </c>
      <c r="I96" s="4">
        <v>220800</v>
      </c>
      <c r="J96" s="4">
        <v>0</v>
      </c>
      <c r="K96" s="2">
        <v>2</v>
      </c>
      <c r="L96" s="2"/>
    </row>
    <row r="97" spans="1:12" x14ac:dyDescent="0.2">
      <c r="A97" s="2">
        <v>611911</v>
      </c>
      <c r="B97" s="2" t="s">
        <v>55</v>
      </c>
      <c r="C97" s="2">
        <v>41</v>
      </c>
      <c r="D97" s="2" t="s">
        <v>56</v>
      </c>
      <c r="E97" s="2" t="s">
        <v>55</v>
      </c>
      <c r="F97" s="2" t="s">
        <v>34</v>
      </c>
      <c r="G97" s="2"/>
      <c r="H97" s="2" t="s">
        <v>8</v>
      </c>
      <c r="I97" s="4">
        <v>124950</v>
      </c>
      <c r="J97" s="4">
        <v>0</v>
      </c>
      <c r="K97" s="2">
        <v>1</v>
      </c>
      <c r="L97" s="2"/>
    </row>
    <row r="98" spans="1:12" x14ac:dyDescent="0.2">
      <c r="A98" s="2">
        <v>611953</v>
      </c>
      <c r="B98" s="2" t="s">
        <v>39</v>
      </c>
      <c r="C98" s="2">
        <v>14</v>
      </c>
      <c r="D98" s="2" t="s">
        <v>59</v>
      </c>
      <c r="E98" s="2" t="s">
        <v>39</v>
      </c>
      <c r="F98" s="2" t="s">
        <v>34</v>
      </c>
      <c r="G98" s="2"/>
      <c r="H98" s="2" t="s">
        <v>8</v>
      </c>
      <c r="I98" s="4">
        <v>112455</v>
      </c>
      <c r="J98" s="4">
        <v>0</v>
      </c>
      <c r="K98" s="2">
        <v>1</v>
      </c>
      <c r="L98" s="2"/>
    </row>
    <row r="99" spans="1:12" x14ac:dyDescent="0.2">
      <c r="A99" s="2">
        <v>611954</v>
      </c>
      <c r="B99" s="2" t="s">
        <v>39</v>
      </c>
      <c r="C99" s="2">
        <v>15</v>
      </c>
      <c r="D99" s="2" t="s">
        <v>59</v>
      </c>
      <c r="E99" s="2" t="s">
        <v>39</v>
      </c>
      <c r="F99" s="2" t="s">
        <v>34</v>
      </c>
      <c r="G99" s="2"/>
      <c r="H99" s="2" t="s">
        <v>8</v>
      </c>
      <c r="I99" s="4">
        <v>127449</v>
      </c>
      <c r="J99" s="4">
        <v>0</v>
      </c>
      <c r="K99" s="2">
        <v>1</v>
      </c>
      <c r="L99" s="2"/>
    </row>
    <row r="100" spans="1:12" x14ac:dyDescent="0.2">
      <c r="A100" s="2">
        <v>611955</v>
      </c>
      <c r="B100" s="2" t="s">
        <v>39</v>
      </c>
      <c r="C100" s="2">
        <v>17</v>
      </c>
      <c r="D100" s="2" t="s">
        <v>59</v>
      </c>
      <c r="E100" s="2" t="s">
        <v>39</v>
      </c>
      <c r="F100" s="2" t="s">
        <v>34</v>
      </c>
      <c r="G100" s="2"/>
      <c r="H100" s="2" t="s">
        <v>8</v>
      </c>
      <c r="I100" s="4">
        <v>112455</v>
      </c>
      <c r="J100" s="4">
        <v>0</v>
      </c>
      <c r="K100" s="2">
        <v>1</v>
      </c>
      <c r="L100" s="2"/>
    </row>
    <row r="101" spans="1:12" x14ac:dyDescent="0.2">
      <c r="A101" s="2">
        <v>611956</v>
      </c>
      <c r="B101" s="2" t="s">
        <v>39</v>
      </c>
      <c r="C101" s="2">
        <v>18</v>
      </c>
      <c r="D101" s="2" t="s">
        <v>59</v>
      </c>
      <c r="E101" s="2" t="s">
        <v>39</v>
      </c>
      <c r="F101" s="2" t="s">
        <v>34</v>
      </c>
      <c r="G101" s="2"/>
      <c r="H101" s="2" t="s">
        <v>8</v>
      </c>
      <c r="I101" s="4">
        <v>112455</v>
      </c>
      <c r="J101" s="4">
        <v>0</v>
      </c>
      <c r="K101" s="2">
        <v>1</v>
      </c>
      <c r="L101" s="2"/>
    </row>
    <row r="102" spans="1:12" x14ac:dyDescent="0.2">
      <c r="A102" s="2">
        <v>611957</v>
      </c>
      <c r="B102" s="2" t="s">
        <v>39</v>
      </c>
      <c r="C102" s="2">
        <v>16</v>
      </c>
      <c r="D102" s="2" t="s">
        <v>59</v>
      </c>
      <c r="E102" s="2" t="s">
        <v>39</v>
      </c>
      <c r="F102" s="2" t="s">
        <v>34</v>
      </c>
      <c r="G102" s="2"/>
      <c r="H102" s="2" t="s">
        <v>8</v>
      </c>
      <c r="I102" s="4">
        <v>112455</v>
      </c>
      <c r="J102" s="4">
        <v>0</v>
      </c>
      <c r="K102" s="2">
        <v>1</v>
      </c>
      <c r="L102" s="2"/>
    </row>
    <row r="103" spans="1:12" x14ac:dyDescent="0.2">
      <c r="A103" s="2">
        <v>611958</v>
      </c>
      <c r="B103" s="2" t="s">
        <v>39</v>
      </c>
      <c r="C103" s="2">
        <v>26</v>
      </c>
      <c r="D103" s="2" t="s">
        <v>59</v>
      </c>
      <c r="E103" s="2" t="s">
        <v>39</v>
      </c>
      <c r="F103" s="2" t="s">
        <v>34</v>
      </c>
      <c r="G103" s="2"/>
      <c r="H103" s="2" t="s">
        <v>8</v>
      </c>
      <c r="I103" s="4">
        <v>127449</v>
      </c>
      <c r="J103" s="4">
        <v>0</v>
      </c>
      <c r="K103" s="2">
        <v>1</v>
      </c>
      <c r="L103" s="2"/>
    </row>
    <row r="104" spans="1:12" x14ac:dyDescent="0.2">
      <c r="A104" s="2">
        <v>611959</v>
      </c>
      <c r="B104" s="2" t="s">
        <v>39</v>
      </c>
      <c r="C104" s="2">
        <v>33</v>
      </c>
      <c r="D104" s="2" t="s">
        <v>59</v>
      </c>
      <c r="E104" s="2" t="s">
        <v>39</v>
      </c>
      <c r="F104" s="2" t="s">
        <v>34</v>
      </c>
      <c r="G104" s="2"/>
      <c r="H104" s="2" t="s">
        <v>8</v>
      </c>
      <c r="I104" s="4">
        <v>142443</v>
      </c>
      <c r="J104" s="4">
        <v>0</v>
      </c>
      <c r="K104" s="2">
        <v>1</v>
      </c>
      <c r="L104" s="2"/>
    </row>
    <row r="105" spans="1:12" x14ac:dyDescent="0.2">
      <c r="A105" s="2">
        <v>611962</v>
      </c>
      <c r="B105" s="2" t="s">
        <v>37</v>
      </c>
      <c r="C105" s="2">
        <v>14</v>
      </c>
      <c r="D105" s="2" t="s">
        <v>39</v>
      </c>
      <c r="E105" s="2" t="s">
        <v>37</v>
      </c>
      <c r="F105" s="2" t="s">
        <v>34</v>
      </c>
      <c r="G105" s="2"/>
      <c r="H105" s="2" t="s">
        <v>8</v>
      </c>
      <c r="I105" s="4">
        <v>56228</v>
      </c>
      <c r="J105" s="4">
        <v>0</v>
      </c>
      <c r="K105" s="2">
        <v>1</v>
      </c>
      <c r="L105" s="2"/>
    </row>
    <row r="106" spans="1:12" x14ac:dyDescent="0.2">
      <c r="A106" s="2">
        <v>611963</v>
      </c>
      <c r="B106" s="2" t="s">
        <v>37</v>
      </c>
      <c r="C106" s="2">
        <v>15</v>
      </c>
      <c r="D106" s="2" t="s">
        <v>39</v>
      </c>
      <c r="E106" s="2" t="s">
        <v>37</v>
      </c>
      <c r="F106" s="2" t="s">
        <v>34</v>
      </c>
      <c r="G106" s="2"/>
      <c r="H106" s="2" t="s">
        <v>8</v>
      </c>
      <c r="I106" s="4">
        <v>63725</v>
      </c>
      <c r="J106" s="4">
        <v>0</v>
      </c>
      <c r="K106" s="2">
        <v>1</v>
      </c>
      <c r="L106" s="2"/>
    </row>
    <row r="107" spans="1:12" x14ac:dyDescent="0.2">
      <c r="A107" s="2">
        <v>611964</v>
      </c>
      <c r="B107" s="2" t="s">
        <v>37</v>
      </c>
      <c r="C107" s="2">
        <v>16</v>
      </c>
      <c r="D107" s="2" t="s">
        <v>39</v>
      </c>
      <c r="E107" s="2" t="s">
        <v>37</v>
      </c>
      <c r="F107" s="2" t="s">
        <v>34</v>
      </c>
      <c r="G107" s="2"/>
      <c r="H107" s="2" t="s">
        <v>8</v>
      </c>
      <c r="I107" s="4">
        <v>56228</v>
      </c>
      <c r="J107" s="4">
        <v>0</v>
      </c>
      <c r="K107" s="2">
        <v>1</v>
      </c>
      <c r="L107" s="2"/>
    </row>
    <row r="108" spans="1:12" x14ac:dyDescent="0.2">
      <c r="A108" s="2">
        <v>611965</v>
      </c>
      <c r="B108" s="2" t="s">
        <v>37</v>
      </c>
      <c r="C108" s="2">
        <v>18</v>
      </c>
      <c r="D108" s="2" t="s">
        <v>39</v>
      </c>
      <c r="E108" s="2" t="s">
        <v>37</v>
      </c>
      <c r="F108" s="2" t="s">
        <v>34</v>
      </c>
      <c r="G108" s="2"/>
      <c r="H108" s="2" t="s">
        <v>8</v>
      </c>
      <c r="I108" s="4">
        <v>56228</v>
      </c>
      <c r="J108" s="4">
        <v>0</v>
      </c>
      <c r="K108" s="2">
        <v>1</v>
      </c>
      <c r="L108" s="2"/>
    </row>
    <row r="109" spans="1:12" x14ac:dyDescent="0.2">
      <c r="A109" s="2">
        <v>611966</v>
      </c>
      <c r="B109" s="2" t="s">
        <v>37</v>
      </c>
      <c r="C109" s="2">
        <v>17</v>
      </c>
      <c r="D109" s="2" t="s">
        <v>39</v>
      </c>
      <c r="E109" s="2" t="s">
        <v>37</v>
      </c>
      <c r="F109" s="2" t="s">
        <v>34</v>
      </c>
      <c r="G109" s="2"/>
      <c r="H109" s="2" t="s">
        <v>8</v>
      </c>
      <c r="I109" s="4">
        <v>56228</v>
      </c>
      <c r="J109" s="4">
        <v>0</v>
      </c>
      <c r="K109" s="2">
        <v>1</v>
      </c>
      <c r="L109" s="2"/>
    </row>
    <row r="110" spans="1:12" x14ac:dyDescent="0.2">
      <c r="A110" s="2">
        <v>611967</v>
      </c>
      <c r="B110" s="2" t="s">
        <v>37</v>
      </c>
      <c r="C110" s="2">
        <v>26</v>
      </c>
      <c r="D110" s="2" t="s">
        <v>39</v>
      </c>
      <c r="E110" s="2" t="s">
        <v>37</v>
      </c>
      <c r="F110" s="2" t="s">
        <v>34</v>
      </c>
      <c r="G110" s="2"/>
      <c r="H110" s="2" t="s">
        <v>8</v>
      </c>
      <c r="I110" s="4">
        <v>63725</v>
      </c>
      <c r="J110" s="4">
        <v>0</v>
      </c>
      <c r="K110" s="2">
        <v>1</v>
      </c>
      <c r="L110" s="2"/>
    </row>
    <row r="111" spans="1:12" x14ac:dyDescent="0.2">
      <c r="A111" s="2">
        <v>611968</v>
      </c>
      <c r="B111" s="2" t="s">
        <v>37</v>
      </c>
      <c r="C111" s="2">
        <v>33</v>
      </c>
      <c r="D111" s="2" t="s">
        <v>39</v>
      </c>
      <c r="E111" s="2" t="s">
        <v>37</v>
      </c>
      <c r="F111" s="2" t="s">
        <v>34</v>
      </c>
      <c r="G111" s="2"/>
      <c r="H111" s="2" t="s">
        <v>8</v>
      </c>
      <c r="I111" s="4">
        <v>71222</v>
      </c>
      <c r="J111" s="4">
        <v>0</v>
      </c>
      <c r="K111" s="2">
        <v>1</v>
      </c>
      <c r="L111" s="2"/>
    </row>
    <row r="112" spans="1:12" x14ac:dyDescent="0.2">
      <c r="A112" s="2">
        <v>611998</v>
      </c>
      <c r="B112" s="2" t="s">
        <v>39</v>
      </c>
      <c r="C112" s="2">
        <v>31</v>
      </c>
      <c r="D112" s="2" t="s">
        <v>59</v>
      </c>
      <c r="E112" s="2" t="s">
        <v>39</v>
      </c>
      <c r="F112" s="2" t="s">
        <v>34</v>
      </c>
      <c r="G112" s="2"/>
      <c r="H112" s="2" t="s">
        <v>8</v>
      </c>
      <c r="I112" s="4">
        <v>127449</v>
      </c>
      <c r="J112" s="4">
        <v>0</v>
      </c>
      <c r="K112" s="2">
        <v>1</v>
      </c>
      <c r="L112" s="2"/>
    </row>
    <row r="113" spans="1:12" x14ac:dyDescent="0.2">
      <c r="A113" s="2">
        <v>612016</v>
      </c>
      <c r="B113" s="2" t="s">
        <v>39</v>
      </c>
      <c r="C113" s="2">
        <v>32</v>
      </c>
      <c r="D113" s="2" t="s">
        <v>59</v>
      </c>
      <c r="E113" s="2" t="s">
        <v>39</v>
      </c>
      <c r="F113" s="2" t="s">
        <v>34</v>
      </c>
      <c r="G113" s="2"/>
      <c r="H113" s="2" t="s">
        <v>8</v>
      </c>
      <c r="I113" s="4">
        <v>127500</v>
      </c>
      <c r="J113" s="4">
        <v>4500</v>
      </c>
      <c r="K113" s="2">
        <v>1</v>
      </c>
      <c r="L113" s="2"/>
    </row>
    <row r="114" spans="1:12" x14ac:dyDescent="0.2">
      <c r="A114" s="2">
        <v>612017</v>
      </c>
      <c r="B114" s="2" t="s">
        <v>37</v>
      </c>
      <c r="C114" s="2">
        <v>43</v>
      </c>
      <c r="D114" s="2" t="s">
        <v>59</v>
      </c>
      <c r="E114" s="2" t="s">
        <v>37</v>
      </c>
      <c r="F114" s="2" t="s">
        <v>34</v>
      </c>
      <c r="G114" s="2"/>
      <c r="H114" s="2" t="s">
        <v>8</v>
      </c>
      <c r="I114" s="4">
        <v>203916</v>
      </c>
      <c r="J114" s="4">
        <v>0</v>
      </c>
      <c r="K114" s="2">
        <v>2</v>
      </c>
      <c r="L114" s="2"/>
    </row>
    <row r="115" spans="1:12" x14ac:dyDescent="0.2">
      <c r="A115" s="2">
        <v>612018</v>
      </c>
      <c r="B115" s="2" t="s">
        <v>37</v>
      </c>
      <c r="C115" s="2">
        <v>44</v>
      </c>
      <c r="D115" s="2" t="s">
        <v>59</v>
      </c>
      <c r="E115" s="2" t="s">
        <v>37</v>
      </c>
      <c r="F115" s="2" t="s">
        <v>34</v>
      </c>
      <c r="G115" s="2"/>
      <c r="H115" s="2" t="s">
        <v>8</v>
      </c>
      <c r="I115" s="4">
        <v>203916</v>
      </c>
      <c r="J115" s="4">
        <v>0</v>
      </c>
      <c r="K115" s="2">
        <v>2</v>
      </c>
      <c r="L115" s="2"/>
    </row>
    <row r="116" spans="1:12" x14ac:dyDescent="0.2">
      <c r="A116" s="2">
        <v>612057</v>
      </c>
      <c r="B116" s="2" t="s">
        <v>39</v>
      </c>
      <c r="C116" s="2">
        <v>12</v>
      </c>
      <c r="D116" s="2" t="s">
        <v>59</v>
      </c>
      <c r="E116" s="2" t="s">
        <v>39</v>
      </c>
      <c r="F116" s="2" t="s">
        <v>34</v>
      </c>
      <c r="G116" s="2"/>
      <c r="H116" s="2" t="s">
        <v>8</v>
      </c>
      <c r="I116" s="4">
        <v>115000</v>
      </c>
      <c r="J116" s="4">
        <v>0</v>
      </c>
      <c r="K116" s="2">
        <v>1</v>
      </c>
      <c r="L116" s="2"/>
    </row>
    <row r="117" spans="1:12" x14ac:dyDescent="0.2">
      <c r="A117" s="2">
        <v>612207</v>
      </c>
      <c r="B117" s="2" t="s">
        <v>37</v>
      </c>
      <c r="C117" s="2">
        <v>42</v>
      </c>
      <c r="D117" s="2" t="s">
        <v>39</v>
      </c>
      <c r="E117" s="2" t="s">
        <v>37</v>
      </c>
      <c r="F117" s="2" t="s">
        <v>34</v>
      </c>
      <c r="G117" s="2"/>
      <c r="H117" s="2" t="s">
        <v>8</v>
      </c>
      <c r="I117" s="4">
        <v>87465</v>
      </c>
      <c r="J117" s="4">
        <v>0</v>
      </c>
      <c r="K117" s="2">
        <v>1</v>
      </c>
      <c r="L117" s="2"/>
    </row>
    <row r="118" spans="1:12" x14ac:dyDescent="0.2">
      <c r="A118" s="2">
        <v>612441</v>
      </c>
      <c r="B118" s="2" t="s">
        <v>33</v>
      </c>
      <c r="C118" s="2">
        <v>32</v>
      </c>
      <c r="D118" s="2" t="s">
        <v>37</v>
      </c>
      <c r="E118" s="2" t="s">
        <v>33</v>
      </c>
      <c r="F118" s="2" t="s">
        <v>34</v>
      </c>
      <c r="G118" s="2"/>
      <c r="H118" s="2" t="s">
        <v>8</v>
      </c>
      <c r="I118" s="4">
        <v>441600</v>
      </c>
      <c r="J118" s="4">
        <v>0</v>
      </c>
      <c r="K118" s="2">
        <v>4</v>
      </c>
      <c r="L118" s="2"/>
    </row>
    <row r="119" spans="1:12" x14ac:dyDescent="0.2">
      <c r="A119" s="2">
        <v>612715</v>
      </c>
      <c r="B119" s="2" t="s">
        <v>65</v>
      </c>
      <c r="C119" s="2">
        <v>26</v>
      </c>
      <c r="D119" s="2" t="s">
        <v>37</v>
      </c>
      <c r="E119" s="2" t="s">
        <v>65</v>
      </c>
      <c r="F119" s="2" t="s">
        <v>34</v>
      </c>
      <c r="G119" s="2"/>
      <c r="H119" s="2" t="s">
        <v>8</v>
      </c>
      <c r="I119" s="4">
        <v>89000</v>
      </c>
      <c r="J119" s="4">
        <v>0</v>
      </c>
      <c r="K119" s="2">
        <v>1</v>
      </c>
      <c r="L119" s="2"/>
    </row>
    <row r="120" spans="1:12" x14ac:dyDescent="0.2">
      <c r="A120" s="2">
        <v>613280</v>
      </c>
      <c r="B120" s="2" t="s">
        <v>46</v>
      </c>
      <c r="C120" s="2">
        <v>12</v>
      </c>
      <c r="D120" s="2" t="s">
        <v>66</v>
      </c>
      <c r="E120" s="2" t="s">
        <v>46</v>
      </c>
      <c r="F120" s="2" t="s">
        <v>34</v>
      </c>
      <c r="G120" s="2"/>
      <c r="H120" s="2" t="s">
        <v>8</v>
      </c>
      <c r="I120" s="4">
        <v>133280</v>
      </c>
      <c r="J120" s="4">
        <v>0</v>
      </c>
      <c r="K120" s="2">
        <v>1</v>
      </c>
      <c r="L120" s="2"/>
    </row>
    <row r="121" spans="1:12" x14ac:dyDescent="0.2">
      <c r="A121" s="2">
        <v>613321</v>
      </c>
      <c r="B121" s="2" t="s">
        <v>57</v>
      </c>
      <c r="C121" s="2">
        <v>41</v>
      </c>
      <c r="D121" s="2" t="s">
        <v>55</v>
      </c>
      <c r="E121" s="2" t="s">
        <v>57</v>
      </c>
      <c r="F121" s="2"/>
      <c r="G121" s="2"/>
      <c r="H121" s="2" t="s">
        <v>8</v>
      </c>
      <c r="I121" s="4">
        <v>110400</v>
      </c>
      <c r="J121" s="4">
        <v>0</v>
      </c>
      <c r="K121" s="2">
        <v>1</v>
      </c>
      <c r="L121" s="2"/>
    </row>
    <row r="122" spans="1:12" x14ac:dyDescent="0.2">
      <c r="A122" s="2">
        <v>613755</v>
      </c>
      <c r="B122" s="2" t="s">
        <v>60</v>
      </c>
      <c r="C122" s="2">
        <v>25</v>
      </c>
      <c r="D122" s="2" t="s">
        <v>36</v>
      </c>
      <c r="E122" s="2" t="s">
        <v>60</v>
      </c>
      <c r="F122" s="2" t="s">
        <v>34</v>
      </c>
      <c r="G122" s="2"/>
      <c r="H122" s="2" t="s">
        <v>8</v>
      </c>
      <c r="I122" s="4">
        <v>166600</v>
      </c>
      <c r="J122" s="4">
        <v>0</v>
      </c>
      <c r="K122" s="2">
        <v>1</v>
      </c>
      <c r="L122" s="2"/>
    </row>
    <row r="123" spans="1:12" x14ac:dyDescent="0.2">
      <c r="A123" s="2">
        <v>613840</v>
      </c>
      <c r="B123" s="2" t="s">
        <v>43</v>
      </c>
      <c r="C123" s="2">
        <v>41</v>
      </c>
      <c r="D123" s="2" t="s">
        <v>60</v>
      </c>
      <c r="E123" s="2" t="s">
        <v>43</v>
      </c>
      <c r="F123" s="2" t="s">
        <v>34</v>
      </c>
      <c r="G123" s="2"/>
      <c r="H123" s="2" t="s">
        <v>8</v>
      </c>
      <c r="I123" s="4">
        <v>110400</v>
      </c>
      <c r="J123" s="4">
        <v>0</v>
      </c>
      <c r="K123" s="2">
        <v>1</v>
      </c>
      <c r="L123" s="2"/>
    </row>
    <row r="124" spans="1:12" x14ac:dyDescent="0.2">
      <c r="A124" s="2">
        <v>613841</v>
      </c>
      <c r="B124" s="2" t="s">
        <v>56</v>
      </c>
      <c r="C124" s="2">
        <v>41</v>
      </c>
      <c r="D124" s="2" t="s">
        <v>43</v>
      </c>
      <c r="E124" s="2" t="s">
        <v>56</v>
      </c>
      <c r="F124" s="2" t="s">
        <v>34</v>
      </c>
      <c r="G124" s="2"/>
      <c r="H124" s="2" t="s">
        <v>8</v>
      </c>
      <c r="I124" s="4">
        <v>110400</v>
      </c>
      <c r="J124" s="4">
        <v>0</v>
      </c>
      <c r="K124" s="2">
        <v>1</v>
      </c>
      <c r="L124" s="2"/>
    </row>
    <row r="125" spans="1:12" x14ac:dyDescent="0.2">
      <c r="A125" s="2">
        <v>613843</v>
      </c>
      <c r="B125" s="2" t="s">
        <v>35</v>
      </c>
      <c r="C125" s="2">
        <v>41</v>
      </c>
      <c r="D125" s="2" t="s">
        <v>57</v>
      </c>
      <c r="E125" s="2" t="s">
        <v>35</v>
      </c>
      <c r="F125" s="2" t="s">
        <v>34</v>
      </c>
      <c r="G125" s="2"/>
      <c r="H125" s="2" t="s">
        <v>8</v>
      </c>
      <c r="I125" s="4">
        <v>110400</v>
      </c>
      <c r="J125" s="4">
        <v>1500</v>
      </c>
      <c r="K125" s="2">
        <v>1</v>
      </c>
      <c r="L125" s="2"/>
    </row>
    <row r="126" spans="1:12" x14ac:dyDescent="0.2">
      <c r="A126" s="2">
        <v>614787</v>
      </c>
      <c r="B126" s="2" t="s">
        <v>35</v>
      </c>
      <c r="C126" s="2">
        <v>42</v>
      </c>
      <c r="D126" s="2" t="s">
        <v>57</v>
      </c>
      <c r="E126" s="2" t="s">
        <v>35</v>
      </c>
      <c r="F126" s="2"/>
      <c r="G126" s="2"/>
      <c r="H126" s="2" t="s">
        <v>8</v>
      </c>
      <c r="I126" s="4">
        <v>110400</v>
      </c>
      <c r="J126" s="4">
        <v>4000</v>
      </c>
      <c r="K126" s="2">
        <v>1</v>
      </c>
      <c r="L126" s="2"/>
    </row>
    <row r="127" spans="1:12" x14ac:dyDescent="0.2">
      <c r="A127" s="2"/>
      <c r="B127" s="2"/>
      <c r="C127" s="2"/>
      <c r="D127" s="2"/>
      <c r="E127" s="2"/>
      <c r="F127" s="2"/>
      <c r="G127" s="2"/>
      <c r="H127" s="2"/>
      <c r="I127" s="7">
        <f>SUM(I3:I126)</f>
        <v>37920888.989999995</v>
      </c>
      <c r="J127" s="7">
        <f>SUM(J3:J126)</f>
        <v>491900</v>
      </c>
      <c r="K127" s="2"/>
      <c r="L127" s="2"/>
    </row>
  </sheetData>
  <sheetProtection formatCells="0" formatColumns="0" formatRows="0" insertColumns="0" insertRows="0" insertHyperlinks="0" deleteColumns="0" deleteRows="0" sort="0" autoFilter="0" pivotTables="0"/>
  <mergeCells count="4">
    <mergeCell ref="B1:F1"/>
    <mergeCell ref="B2:F2"/>
    <mergeCell ref="B3:F3"/>
    <mergeCell ref="A5:L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workbookViewId="0">
      <selection sqref="A1:F2"/>
    </sheetView>
  </sheetViews>
  <sheetFormatPr baseColWidth="10" defaultColWidth="8.83203125" defaultRowHeight="15" x14ac:dyDescent="0.2"/>
  <cols>
    <col min="1" max="2" width="16.5" bestFit="1" customWidth="1"/>
    <col min="3" max="5" width="12.83203125" bestFit="1" customWidth="1"/>
    <col min="6" max="6" width="17.5" bestFit="1" customWidth="1"/>
    <col min="7" max="7" width="23.5" bestFit="1" customWidth="1"/>
    <col min="8" max="8" width="8.1640625" bestFit="1" customWidth="1"/>
    <col min="9" max="9" width="22.33203125" bestFit="1" customWidth="1"/>
    <col min="10" max="10" width="18.6640625" bestFit="1" customWidth="1"/>
    <col min="11" max="11" width="8.1640625" bestFit="1" customWidth="1"/>
    <col min="12" max="12" width="178.1640625" bestFit="1" customWidth="1"/>
  </cols>
  <sheetData>
    <row r="1" spans="1:12" x14ac:dyDescent="0.2">
      <c r="A1" s="1" t="s">
        <v>0</v>
      </c>
      <c r="B1" s="10" t="s">
        <v>118</v>
      </c>
      <c r="C1" s="10"/>
      <c r="D1" s="10"/>
      <c r="E1" s="10"/>
      <c r="F1" s="10"/>
    </row>
    <row r="2" spans="1:12" x14ac:dyDescent="0.2">
      <c r="A2" s="1" t="s">
        <v>1</v>
      </c>
      <c r="B2" s="10" t="s">
        <v>119</v>
      </c>
      <c r="C2" s="10"/>
      <c r="D2" s="10"/>
      <c r="E2" s="10"/>
      <c r="F2" s="10"/>
    </row>
    <row r="3" spans="1:12" x14ac:dyDescent="0.2">
      <c r="A3" s="1" t="s">
        <v>2</v>
      </c>
      <c r="B3" s="10" t="s">
        <v>3</v>
      </c>
      <c r="C3" s="10"/>
      <c r="D3" s="10"/>
      <c r="E3" s="10"/>
      <c r="F3" s="10"/>
    </row>
    <row r="5" spans="1:12" ht="26" x14ac:dyDescent="0.3">
      <c r="A5" s="11" t="s">
        <v>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x14ac:dyDescent="0.2">
      <c r="A7" s="6" t="s">
        <v>20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29</v>
      </c>
      <c r="K7" s="6" t="s">
        <v>30</v>
      </c>
      <c r="L7" s="6" t="s">
        <v>31</v>
      </c>
    </row>
    <row r="8" spans="1:12" x14ac:dyDescent="0.2">
      <c r="A8" s="2">
        <v>586275</v>
      </c>
      <c r="B8" s="2" t="s">
        <v>44</v>
      </c>
      <c r="C8" s="2">
        <v>23</v>
      </c>
      <c r="D8" s="2" t="s">
        <v>53</v>
      </c>
      <c r="E8" s="2" t="s">
        <v>44</v>
      </c>
      <c r="F8" s="2" t="s">
        <v>16</v>
      </c>
      <c r="G8" s="2"/>
      <c r="H8" s="2" t="s">
        <v>13</v>
      </c>
      <c r="I8" s="4">
        <v>596</v>
      </c>
      <c r="J8" s="4">
        <v>0</v>
      </c>
      <c r="K8" s="2">
        <v>4</v>
      </c>
      <c r="L8" s="2"/>
    </row>
    <row r="9" spans="1:12" x14ac:dyDescent="0.2">
      <c r="A9" s="2">
        <v>601928</v>
      </c>
      <c r="B9" s="2" t="s">
        <v>66</v>
      </c>
      <c r="C9" s="2">
        <v>25</v>
      </c>
      <c r="D9" s="2" t="s">
        <v>40</v>
      </c>
      <c r="E9" s="2" t="s">
        <v>66</v>
      </c>
      <c r="F9" s="2" t="s">
        <v>16</v>
      </c>
      <c r="G9" s="2"/>
      <c r="H9" s="2" t="s">
        <v>13</v>
      </c>
      <c r="I9" s="4">
        <v>1522</v>
      </c>
      <c r="J9" s="4">
        <v>106</v>
      </c>
      <c r="K9" s="2">
        <v>8</v>
      </c>
      <c r="L9" s="2"/>
    </row>
    <row r="10" spans="1:12" x14ac:dyDescent="0.2">
      <c r="A10" s="2">
        <v>606484</v>
      </c>
      <c r="B10" s="2" t="s">
        <v>48</v>
      </c>
      <c r="C10" s="2">
        <v>14</v>
      </c>
      <c r="D10" s="2" t="s">
        <v>63</v>
      </c>
      <c r="E10" s="2" t="s">
        <v>48</v>
      </c>
      <c r="F10" s="2" t="s">
        <v>34</v>
      </c>
      <c r="G10" s="2"/>
      <c r="H10" s="2" t="s">
        <v>13</v>
      </c>
      <c r="I10" s="4">
        <v>199</v>
      </c>
      <c r="J10" s="4">
        <v>0</v>
      </c>
      <c r="K10" s="2">
        <v>2</v>
      </c>
      <c r="L10" s="2"/>
    </row>
    <row r="11" spans="1:12" x14ac:dyDescent="0.2">
      <c r="A11" s="2">
        <v>606485</v>
      </c>
      <c r="B11" s="2" t="s">
        <v>48</v>
      </c>
      <c r="C11" s="2">
        <v>21</v>
      </c>
      <c r="D11" s="2" t="s">
        <v>63</v>
      </c>
      <c r="E11" s="2" t="s">
        <v>48</v>
      </c>
      <c r="F11" s="2" t="s">
        <v>34</v>
      </c>
      <c r="G11" s="2"/>
      <c r="H11" s="2" t="s">
        <v>13</v>
      </c>
      <c r="I11" s="4">
        <v>199</v>
      </c>
      <c r="J11" s="4">
        <v>0</v>
      </c>
      <c r="K11" s="2">
        <v>2</v>
      </c>
      <c r="L11" s="2"/>
    </row>
    <row r="12" spans="1:12" x14ac:dyDescent="0.2">
      <c r="A12" s="2">
        <v>606486</v>
      </c>
      <c r="B12" s="2" t="s">
        <v>48</v>
      </c>
      <c r="C12" s="2">
        <v>26</v>
      </c>
      <c r="D12" s="2" t="s">
        <v>63</v>
      </c>
      <c r="E12" s="2" t="s">
        <v>48</v>
      </c>
      <c r="F12" s="2" t="s">
        <v>34</v>
      </c>
      <c r="G12" s="2"/>
      <c r="H12" s="2" t="s">
        <v>13</v>
      </c>
      <c r="I12" s="4">
        <v>199</v>
      </c>
      <c r="J12" s="4">
        <v>0</v>
      </c>
      <c r="K12" s="2">
        <v>2</v>
      </c>
      <c r="L12" s="2"/>
    </row>
    <row r="13" spans="1:12" x14ac:dyDescent="0.2">
      <c r="A13" s="2">
        <v>608439</v>
      </c>
      <c r="B13" s="2" t="s">
        <v>45</v>
      </c>
      <c r="C13" s="2">
        <v>32</v>
      </c>
      <c r="D13" s="2" t="s">
        <v>53</v>
      </c>
      <c r="E13" s="2" t="s">
        <v>45</v>
      </c>
      <c r="F13" s="2" t="s">
        <v>18</v>
      </c>
      <c r="G13" s="2"/>
      <c r="H13" s="2" t="s">
        <v>13</v>
      </c>
      <c r="I13" s="4">
        <v>340</v>
      </c>
      <c r="J13" s="4">
        <v>0</v>
      </c>
      <c r="K13" s="2">
        <v>2</v>
      </c>
      <c r="L13" s="2"/>
    </row>
    <row r="14" spans="1:12" x14ac:dyDescent="0.2">
      <c r="A14" s="2">
        <v>608760</v>
      </c>
      <c r="B14" s="2" t="s">
        <v>52</v>
      </c>
      <c r="C14" s="2">
        <v>28</v>
      </c>
      <c r="D14" s="2" t="s">
        <v>51</v>
      </c>
      <c r="E14" s="2" t="s">
        <v>52</v>
      </c>
      <c r="F14" s="2" t="s">
        <v>34</v>
      </c>
      <c r="G14" s="2"/>
      <c r="H14" s="2" t="s">
        <v>13</v>
      </c>
      <c r="I14" s="4">
        <v>760</v>
      </c>
      <c r="J14" s="4">
        <v>0</v>
      </c>
      <c r="K14" s="2">
        <v>4</v>
      </c>
      <c r="L14" s="2"/>
    </row>
    <row r="15" spans="1:12" x14ac:dyDescent="0.2">
      <c r="A15" s="2">
        <v>609619</v>
      </c>
      <c r="B15" s="2" t="s">
        <v>50</v>
      </c>
      <c r="C15" s="2">
        <v>11</v>
      </c>
      <c r="D15" s="2" t="s">
        <v>52</v>
      </c>
      <c r="E15" s="2" t="s">
        <v>50</v>
      </c>
      <c r="F15" s="2" t="s">
        <v>34</v>
      </c>
      <c r="G15" s="2"/>
      <c r="H15" s="2" t="s">
        <v>13</v>
      </c>
      <c r="I15" s="4">
        <v>272</v>
      </c>
      <c r="J15" s="4">
        <v>10</v>
      </c>
      <c r="K15" s="2">
        <v>2</v>
      </c>
      <c r="L15" s="2"/>
    </row>
    <row r="16" spans="1:12" x14ac:dyDescent="0.2">
      <c r="A16" s="2">
        <v>609625</v>
      </c>
      <c r="B16" s="2" t="s">
        <v>50</v>
      </c>
      <c r="C16" s="2">
        <v>21</v>
      </c>
      <c r="D16" s="2" t="s">
        <v>41</v>
      </c>
      <c r="E16" s="2" t="s">
        <v>50</v>
      </c>
      <c r="F16" s="2" t="s">
        <v>17</v>
      </c>
      <c r="G16" s="2"/>
      <c r="H16" s="2" t="s">
        <v>13</v>
      </c>
      <c r="I16" s="4">
        <v>150</v>
      </c>
      <c r="J16" s="4">
        <v>0</v>
      </c>
      <c r="K16" s="2">
        <v>1</v>
      </c>
      <c r="L16" s="2"/>
    </row>
    <row r="17" spans="1:12" x14ac:dyDescent="0.2">
      <c r="A17" s="2">
        <v>609711</v>
      </c>
      <c r="B17" s="2" t="s">
        <v>45</v>
      </c>
      <c r="C17" s="2">
        <v>21</v>
      </c>
      <c r="D17" s="2" t="s">
        <v>50</v>
      </c>
      <c r="E17" s="2" t="s">
        <v>45</v>
      </c>
      <c r="F17" s="2" t="s">
        <v>16</v>
      </c>
      <c r="G17" s="2"/>
      <c r="H17" s="2" t="s">
        <v>13</v>
      </c>
      <c r="I17" s="4">
        <v>388.8</v>
      </c>
      <c r="J17" s="4">
        <v>0</v>
      </c>
      <c r="K17" s="2">
        <v>3</v>
      </c>
      <c r="L17" s="2"/>
    </row>
    <row r="18" spans="1:12" x14ac:dyDescent="0.2">
      <c r="A18" s="2">
        <v>610187</v>
      </c>
      <c r="B18" s="2" t="s">
        <v>53</v>
      </c>
      <c r="C18" s="2">
        <v>12</v>
      </c>
      <c r="D18" s="2" t="s">
        <v>50</v>
      </c>
      <c r="E18" s="2" t="s">
        <v>53</v>
      </c>
      <c r="F18" s="2" t="s">
        <v>34</v>
      </c>
      <c r="G18" s="2"/>
      <c r="H18" s="2" t="s">
        <v>13</v>
      </c>
      <c r="I18" s="4">
        <v>180</v>
      </c>
      <c r="J18" s="4">
        <v>0</v>
      </c>
      <c r="K18" s="2">
        <v>1</v>
      </c>
      <c r="L18" s="2"/>
    </row>
    <row r="19" spans="1:12" x14ac:dyDescent="0.2">
      <c r="A19" s="2">
        <v>610296</v>
      </c>
      <c r="B19" s="2" t="s">
        <v>54</v>
      </c>
      <c r="C19" s="2">
        <v>22</v>
      </c>
      <c r="D19" s="2" t="s">
        <v>53</v>
      </c>
      <c r="E19" s="2" t="s">
        <v>54</v>
      </c>
      <c r="F19" s="2" t="s">
        <v>34</v>
      </c>
      <c r="G19" s="2"/>
      <c r="H19" s="2" t="s">
        <v>13</v>
      </c>
      <c r="I19" s="4">
        <v>130</v>
      </c>
      <c r="J19" s="4">
        <v>0</v>
      </c>
      <c r="K19" s="2">
        <v>1</v>
      </c>
      <c r="L19" s="2"/>
    </row>
    <row r="20" spans="1:12" x14ac:dyDescent="0.2">
      <c r="A20" s="2">
        <v>610575</v>
      </c>
      <c r="B20" s="2" t="s">
        <v>58</v>
      </c>
      <c r="C20" s="2">
        <v>18</v>
      </c>
      <c r="D20" s="2" t="s">
        <v>40</v>
      </c>
      <c r="E20" s="2" t="s">
        <v>58</v>
      </c>
      <c r="F20" s="2" t="s">
        <v>34</v>
      </c>
      <c r="G20" s="2"/>
      <c r="H20" s="2" t="s">
        <v>13</v>
      </c>
      <c r="I20" s="4">
        <v>212</v>
      </c>
      <c r="J20" s="4">
        <v>0</v>
      </c>
      <c r="K20" s="2">
        <v>2</v>
      </c>
      <c r="L20" s="2"/>
    </row>
    <row r="21" spans="1:12" x14ac:dyDescent="0.2">
      <c r="A21" s="2">
        <v>610576</v>
      </c>
      <c r="B21" s="2" t="s">
        <v>58</v>
      </c>
      <c r="C21" s="2">
        <v>26</v>
      </c>
      <c r="D21" s="2" t="s">
        <v>40</v>
      </c>
      <c r="E21" s="2" t="s">
        <v>58</v>
      </c>
      <c r="F21" s="2" t="s">
        <v>34</v>
      </c>
      <c r="G21" s="2"/>
      <c r="H21" s="2" t="s">
        <v>13</v>
      </c>
      <c r="I21" s="4">
        <v>212</v>
      </c>
      <c r="J21" s="4">
        <v>0</v>
      </c>
      <c r="K21" s="2">
        <v>2</v>
      </c>
      <c r="L21" s="2"/>
    </row>
    <row r="22" spans="1:12" x14ac:dyDescent="0.2">
      <c r="A22" s="2">
        <v>610982</v>
      </c>
      <c r="B22" s="2" t="s">
        <v>38</v>
      </c>
      <c r="C22" s="2">
        <v>31</v>
      </c>
      <c r="D22" s="2" t="s">
        <v>58</v>
      </c>
      <c r="E22" s="2" t="s">
        <v>38</v>
      </c>
      <c r="F22" s="2"/>
      <c r="G22" s="2"/>
      <c r="H22" s="2" t="s">
        <v>13</v>
      </c>
      <c r="I22" s="4">
        <v>150</v>
      </c>
      <c r="J22" s="4">
        <v>0</v>
      </c>
      <c r="K22" s="2">
        <v>1</v>
      </c>
      <c r="L22" s="2"/>
    </row>
    <row r="23" spans="1:12" x14ac:dyDescent="0.2">
      <c r="A23" s="2">
        <v>611595</v>
      </c>
      <c r="B23" s="2" t="s">
        <v>38</v>
      </c>
      <c r="C23" s="2">
        <v>28</v>
      </c>
      <c r="D23" s="2" t="s">
        <v>58</v>
      </c>
      <c r="E23" s="2" t="s">
        <v>38</v>
      </c>
      <c r="F23" s="2" t="s">
        <v>34</v>
      </c>
      <c r="G23" s="2"/>
      <c r="H23" s="2" t="s">
        <v>13</v>
      </c>
      <c r="I23" s="4">
        <v>160</v>
      </c>
      <c r="J23" s="4">
        <v>0</v>
      </c>
      <c r="K23" s="2">
        <v>1</v>
      </c>
      <c r="L23" s="2"/>
    </row>
    <row r="24" spans="1:12" x14ac:dyDescent="0.2">
      <c r="A24" s="2">
        <v>612892</v>
      </c>
      <c r="B24" s="2" t="s">
        <v>46</v>
      </c>
      <c r="C24" s="2">
        <v>14</v>
      </c>
      <c r="D24" s="2" t="s">
        <v>66</v>
      </c>
      <c r="E24" s="2" t="s">
        <v>46</v>
      </c>
      <c r="F24" s="2" t="s">
        <v>34</v>
      </c>
      <c r="G24" s="2"/>
      <c r="H24" s="2" t="s">
        <v>13</v>
      </c>
      <c r="I24" s="4">
        <v>78</v>
      </c>
      <c r="J24" s="4">
        <v>0</v>
      </c>
      <c r="K24" s="2">
        <v>1</v>
      </c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7">
        <f>SUM(I3:I24)</f>
        <v>5747.8</v>
      </c>
      <c r="J25" s="7">
        <f>SUM(J3:J24)</f>
        <v>116</v>
      </c>
      <c r="K25" s="2"/>
      <c r="L25" s="2"/>
    </row>
  </sheetData>
  <sheetProtection formatCells="0" formatColumns="0" formatRows="0" insertColumns="0" insertRows="0" insertHyperlinks="0" deleteColumns="0" deleteRows="0" sort="0" autoFilter="0" pivotTables="0"/>
  <mergeCells count="4">
    <mergeCell ref="B1:F1"/>
    <mergeCell ref="B2:F2"/>
    <mergeCell ref="B3:F3"/>
    <mergeCell ref="A5:L5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sqref="A1:F2"/>
    </sheetView>
  </sheetViews>
  <sheetFormatPr baseColWidth="10" defaultColWidth="8.83203125" defaultRowHeight="15" x14ac:dyDescent="0.2"/>
  <cols>
    <col min="1" max="1" width="33" bestFit="1" customWidth="1"/>
    <col min="2" max="2" width="38.83203125" bestFit="1" customWidth="1"/>
    <col min="3" max="3" width="7" bestFit="1" customWidth="1"/>
    <col min="4" max="4" width="10.5" bestFit="1" customWidth="1"/>
    <col min="5" max="5" width="5.83203125" bestFit="1" customWidth="1"/>
    <col min="6" max="6" width="2.33203125" bestFit="1" customWidth="1"/>
    <col min="7" max="7" width="8.1640625" bestFit="1" customWidth="1"/>
    <col min="8" max="8" width="4.5" bestFit="1" customWidth="1"/>
    <col min="9" max="9" width="2.33203125" bestFit="1" customWidth="1"/>
    <col min="10" max="10" width="10.5" bestFit="1" customWidth="1"/>
    <col min="11" max="11" width="5.83203125" bestFit="1" customWidth="1"/>
    <col min="12" max="12" width="2.33203125" bestFit="1" customWidth="1"/>
  </cols>
  <sheetData>
    <row r="1" spans="1:14" x14ac:dyDescent="0.2">
      <c r="A1" s="1" t="s">
        <v>0</v>
      </c>
      <c r="B1" s="10" t="s">
        <v>118</v>
      </c>
      <c r="C1" s="10"/>
      <c r="D1" s="10"/>
      <c r="E1" s="10"/>
      <c r="F1" s="10"/>
    </row>
    <row r="2" spans="1:14" x14ac:dyDescent="0.2">
      <c r="A2" s="1" t="s">
        <v>1</v>
      </c>
      <c r="B2" s="10" t="s">
        <v>119</v>
      </c>
      <c r="C2" s="10"/>
      <c r="D2" s="10"/>
      <c r="E2" s="10"/>
      <c r="F2" s="10"/>
    </row>
    <row r="3" spans="1:14" x14ac:dyDescent="0.2">
      <c r="A3" s="1" t="s">
        <v>2</v>
      </c>
      <c r="B3" s="10" t="s">
        <v>3</v>
      </c>
      <c r="C3" s="10"/>
      <c r="D3" s="10"/>
      <c r="E3" s="10"/>
      <c r="F3" s="10"/>
    </row>
    <row r="5" spans="1:14" ht="26" x14ac:dyDescent="0.3">
      <c r="A5" s="11" t="s">
        <v>68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4" x14ac:dyDescent="0.2">
      <c r="A7" s="5"/>
      <c r="B7" s="5"/>
      <c r="C7" s="8"/>
      <c r="D7" s="17" t="s">
        <v>9</v>
      </c>
      <c r="E7" s="17"/>
      <c r="F7" s="17"/>
      <c r="G7" s="17" t="s">
        <v>10</v>
      </c>
      <c r="H7" s="17"/>
      <c r="I7" s="17"/>
      <c r="J7" s="17" t="s">
        <v>12</v>
      </c>
      <c r="K7" s="17"/>
      <c r="L7" s="17"/>
    </row>
    <row r="8" spans="1:14" x14ac:dyDescent="0.2">
      <c r="A8" s="8" t="s">
        <v>69</v>
      </c>
      <c r="B8" s="8" t="s">
        <v>70</v>
      </c>
      <c r="C8" s="8" t="s">
        <v>71</v>
      </c>
      <c r="D8" s="8" t="s">
        <v>8</v>
      </c>
      <c r="E8" s="8" t="s">
        <v>13</v>
      </c>
      <c r="F8" s="8" t="s">
        <v>72</v>
      </c>
      <c r="G8" s="8" t="s">
        <v>8</v>
      </c>
      <c r="H8" s="8" t="s">
        <v>13</v>
      </c>
      <c r="I8" s="8" t="s">
        <v>72</v>
      </c>
      <c r="J8" s="8" t="s">
        <v>8</v>
      </c>
      <c r="K8" s="8" t="s">
        <v>13</v>
      </c>
      <c r="L8" s="8" t="s">
        <v>72</v>
      </c>
    </row>
    <row r="9" spans="1:14" x14ac:dyDescent="0.2">
      <c r="A9" s="2"/>
      <c r="B9" s="2"/>
      <c r="C9" s="2" t="s">
        <v>73</v>
      </c>
      <c r="D9" s="4">
        <v>23935788</v>
      </c>
      <c r="E9" s="4">
        <v>1018</v>
      </c>
      <c r="F9" s="4"/>
      <c r="G9" s="4">
        <v>417900</v>
      </c>
      <c r="H9" s="4">
        <v>0</v>
      </c>
      <c r="I9" s="4"/>
      <c r="J9" s="4">
        <v>24353688</v>
      </c>
      <c r="K9" s="4">
        <v>1018</v>
      </c>
      <c r="L9" s="4"/>
    </row>
    <row r="10" spans="1:14" x14ac:dyDescent="0.2">
      <c r="A10" s="2"/>
      <c r="B10" s="2"/>
      <c r="C10" s="2" t="s">
        <v>120</v>
      </c>
      <c r="D10" s="4">
        <v>592000</v>
      </c>
      <c r="E10" s="4"/>
      <c r="F10" s="4"/>
      <c r="G10" s="4">
        <v>5000</v>
      </c>
      <c r="H10" s="4"/>
      <c r="I10" s="4"/>
      <c r="J10" s="4">
        <v>597000</v>
      </c>
      <c r="K10" s="4"/>
      <c r="L10" s="4"/>
    </row>
    <row r="11" spans="1:14" x14ac:dyDescent="0.2">
      <c r="A11" s="2"/>
      <c r="B11" s="2"/>
      <c r="C11" s="2" t="s">
        <v>121</v>
      </c>
      <c r="D11" s="4">
        <v>7591762</v>
      </c>
      <c r="E11" s="4">
        <v>1029</v>
      </c>
      <c r="F11" s="4"/>
      <c r="G11" s="4">
        <v>56000</v>
      </c>
      <c r="H11" s="4">
        <v>10</v>
      </c>
      <c r="I11" s="4"/>
      <c r="J11" s="4">
        <v>7647762</v>
      </c>
      <c r="K11" s="4">
        <v>1039</v>
      </c>
      <c r="L11" s="4"/>
    </row>
    <row r="12" spans="1:14" x14ac:dyDescent="0.2">
      <c r="A12" s="2"/>
      <c r="B12" s="2"/>
      <c r="C12" s="2" t="s">
        <v>120</v>
      </c>
      <c r="D12" s="4">
        <v>2270921.9900000002</v>
      </c>
      <c r="E12" s="4">
        <v>3146.8</v>
      </c>
      <c r="F12" s="4"/>
      <c r="G12" s="4">
        <v>7500</v>
      </c>
      <c r="H12" s="4">
        <v>106</v>
      </c>
      <c r="I12" s="4"/>
      <c r="J12" s="4">
        <v>2278421.9900000002</v>
      </c>
      <c r="K12" s="4">
        <v>3252.8</v>
      </c>
      <c r="L12" s="4"/>
    </row>
    <row r="13" spans="1:14" x14ac:dyDescent="0.2">
      <c r="A13" s="2"/>
      <c r="B13" s="2"/>
      <c r="C13" s="2" t="s">
        <v>120</v>
      </c>
      <c r="D13" s="4">
        <v>3420017</v>
      </c>
      <c r="E13" s="4">
        <v>554</v>
      </c>
      <c r="F13" s="4"/>
      <c r="G13" s="4">
        <v>1500</v>
      </c>
      <c r="H13" s="4">
        <v>0</v>
      </c>
      <c r="I13" s="4"/>
      <c r="J13" s="4">
        <v>3421517</v>
      </c>
      <c r="K13" s="4">
        <v>554</v>
      </c>
      <c r="L13" s="4"/>
    </row>
    <row r="14" spans="1:14" x14ac:dyDescent="0.2">
      <c r="A14" s="2"/>
      <c r="B14" s="2"/>
      <c r="C14" s="2" t="s">
        <v>120</v>
      </c>
      <c r="D14" s="4">
        <v>110400</v>
      </c>
      <c r="E14" s="4"/>
      <c r="F14" s="4"/>
      <c r="G14" s="4">
        <v>4000</v>
      </c>
      <c r="H14" s="4"/>
      <c r="I14" s="4"/>
      <c r="J14" s="4">
        <v>114400</v>
      </c>
      <c r="K14" s="4"/>
      <c r="L14" s="4"/>
    </row>
    <row r="15" spans="1:14" x14ac:dyDescent="0.2">
      <c r="A15" s="17" t="s">
        <v>74</v>
      </c>
      <c r="B15" s="18"/>
      <c r="C15" s="18"/>
      <c r="D15" s="7">
        <f t="shared" ref="D15:L15" si="0">SUM(D9:D14)</f>
        <v>37920888.990000002</v>
      </c>
      <c r="E15" s="7">
        <f t="shared" si="0"/>
        <v>5747.8</v>
      </c>
      <c r="F15" s="7">
        <f t="shared" si="0"/>
        <v>0</v>
      </c>
      <c r="G15" s="7">
        <f t="shared" si="0"/>
        <v>491900</v>
      </c>
      <c r="H15" s="7">
        <f t="shared" si="0"/>
        <v>116</v>
      </c>
      <c r="I15" s="7">
        <f t="shared" si="0"/>
        <v>0</v>
      </c>
      <c r="J15" s="7">
        <f t="shared" si="0"/>
        <v>38412788.990000002</v>
      </c>
      <c r="K15" s="7">
        <f t="shared" si="0"/>
        <v>5863.8</v>
      </c>
      <c r="L15" s="7">
        <f t="shared" si="0"/>
        <v>0</v>
      </c>
      <c r="M15" s="9"/>
      <c r="N15" s="9"/>
    </row>
  </sheetData>
  <sheetProtection formatCells="0" formatColumns="0" formatRows="0" insertColumns="0" insertRows="0" insertHyperlinks="0" deleteColumns="0" deleteRows="0" sort="0" autoFilter="0" pivotTables="0"/>
  <mergeCells count="8">
    <mergeCell ref="A15:C15"/>
    <mergeCell ref="B1:F1"/>
    <mergeCell ref="B2:F2"/>
    <mergeCell ref="B3:F3"/>
    <mergeCell ref="A5:L5"/>
    <mergeCell ref="D7:F7"/>
    <mergeCell ref="G7:I7"/>
    <mergeCell ref="J7:L7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workbookViewId="0">
      <selection sqref="A1:F2"/>
    </sheetView>
  </sheetViews>
  <sheetFormatPr baseColWidth="10" defaultColWidth="8.83203125" defaultRowHeight="15" x14ac:dyDescent="0.2"/>
  <cols>
    <col min="1" max="1" width="27" bestFit="1" customWidth="1"/>
    <col min="2" max="2" width="37.6640625" bestFit="1" customWidth="1"/>
    <col min="3" max="3" width="14" bestFit="1" customWidth="1"/>
    <col min="4" max="4" width="10.5" bestFit="1" customWidth="1"/>
    <col min="5" max="5" width="17.5" bestFit="1" customWidth="1"/>
  </cols>
  <sheetData>
    <row r="1" spans="1:6" x14ac:dyDescent="0.2">
      <c r="A1" s="1" t="s">
        <v>0</v>
      </c>
      <c r="B1" s="10" t="s">
        <v>118</v>
      </c>
      <c r="C1" s="10"/>
      <c r="D1" s="10"/>
      <c r="E1" s="10"/>
      <c r="F1" s="10"/>
    </row>
    <row r="2" spans="1:6" x14ac:dyDescent="0.2">
      <c r="A2" s="1" t="s">
        <v>1</v>
      </c>
      <c r="B2" s="10" t="s">
        <v>119</v>
      </c>
      <c r="C2" s="10"/>
      <c r="D2" s="10"/>
      <c r="E2" s="10"/>
      <c r="F2" s="10"/>
    </row>
    <row r="3" spans="1:6" x14ac:dyDescent="0.2">
      <c r="A3" s="1" t="s">
        <v>2</v>
      </c>
      <c r="B3" s="10" t="s">
        <v>3</v>
      </c>
      <c r="C3" s="10"/>
      <c r="D3" s="10"/>
      <c r="E3" s="10"/>
      <c r="F3" s="10"/>
    </row>
    <row r="5" spans="1:6" ht="26" x14ac:dyDescent="0.3">
      <c r="A5" s="11" t="s">
        <v>75</v>
      </c>
      <c r="B5" s="12"/>
      <c r="C5" s="12"/>
      <c r="D5" s="12"/>
      <c r="E5" s="12"/>
      <c r="F5" s="12"/>
    </row>
    <row r="6" spans="1:6" x14ac:dyDescent="0.2">
      <c r="A6" s="5" t="s">
        <v>76</v>
      </c>
      <c r="B6" s="5" t="s">
        <v>77</v>
      </c>
      <c r="C6" s="5" t="s">
        <v>78</v>
      </c>
      <c r="D6" s="5" t="s">
        <v>79</v>
      </c>
      <c r="E6" s="5" t="s">
        <v>80</v>
      </c>
    </row>
    <row r="7" spans="1:6" x14ac:dyDescent="0.2">
      <c r="A7" s="2" t="s">
        <v>81</v>
      </c>
      <c r="B7" s="2" t="s">
        <v>82</v>
      </c>
      <c r="C7" s="4">
        <v>22500</v>
      </c>
      <c r="D7" s="2">
        <v>12</v>
      </c>
      <c r="E7" s="4">
        <v>1875</v>
      </c>
    </row>
    <row r="8" spans="1:6" x14ac:dyDescent="0.2">
      <c r="A8" s="2" t="s">
        <v>81</v>
      </c>
      <c r="B8" s="2" t="s">
        <v>83</v>
      </c>
      <c r="C8" s="4">
        <v>36000</v>
      </c>
      <c r="D8" s="2">
        <v>24</v>
      </c>
      <c r="E8" s="4">
        <v>1500</v>
      </c>
    </row>
    <row r="9" spans="1:6" x14ac:dyDescent="0.2">
      <c r="A9" s="2" t="s">
        <v>81</v>
      </c>
      <c r="B9" s="2" t="s">
        <v>84</v>
      </c>
      <c r="C9" s="4">
        <v>40000</v>
      </c>
      <c r="D9" s="2">
        <v>24</v>
      </c>
      <c r="E9" s="4">
        <v>1666.666666666667</v>
      </c>
    </row>
    <row r="10" spans="1:6" x14ac:dyDescent="0.2">
      <c r="A10" s="2" t="s">
        <v>81</v>
      </c>
      <c r="B10" s="2" t="s">
        <v>85</v>
      </c>
      <c r="C10" s="4">
        <v>12000</v>
      </c>
      <c r="D10" s="2">
        <v>1</v>
      </c>
      <c r="E10" s="4">
        <v>12000</v>
      </c>
    </row>
    <row r="11" spans="1:6" x14ac:dyDescent="0.2">
      <c r="A11" s="2" t="s">
        <v>86</v>
      </c>
      <c r="B11" s="2" t="s">
        <v>87</v>
      </c>
      <c r="C11" s="4">
        <v>4000</v>
      </c>
      <c r="D11" s="2">
        <v>3</v>
      </c>
      <c r="E11" s="4">
        <v>1333.333333333333</v>
      </c>
    </row>
    <row r="12" spans="1:6" x14ac:dyDescent="0.2">
      <c r="A12" s="2" t="s">
        <v>86</v>
      </c>
      <c r="B12" s="2" t="s">
        <v>88</v>
      </c>
      <c r="C12" s="4">
        <v>8000</v>
      </c>
      <c r="D12" s="2">
        <v>4</v>
      </c>
      <c r="E12" s="4">
        <v>2000</v>
      </c>
    </row>
    <row r="13" spans="1:6" x14ac:dyDescent="0.2">
      <c r="A13" s="2" t="s">
        <v>86</v>
      </c>
      <c r="B13" s="2" t="s">
        <v>89</v>
      </c>
      <c r="C13" s="4">
        <v>8000</v>
      </c>
      <c r="D13" s="2">
        <v>46</v>
      </c>
      <c r="E13" s="4">
        <v>173.9130434782609</v>
      </c>
    </row>
    <row r="14" spans="1:6" x14ac:dyDescent="0.2">
      <c r="A14" s="2" t="s">
        <v>86</v>
      </c>
      <c r="B14" s="2" t="s">
        <v>90</v>
      </c>
      <c r="C14" s="4">
        <v>3000</v>
      </c>
      <c r="D14" s="2">
        <v>1</v>
      </c>
      <c r="E14" s="4">
        <v>3000</v>
      </c>
    </row>
    <row r="15" spans="1:6" x14ac:dyDescent="0.2">
      <c r="A15" s="2" t="s">
        <v>86</v>
      </c>
      <c r="B15" s="2" t="s">
        <v>91</v>
      </c>
      <c r="C15" s="4">
        <v>2000</v>
      </c>
      <c r="D15" s="2">
        <v>1</v>
      </c>
      <c r="E15" s="4">
        <v>2000</v>
      </c>
    </row>
    <row r="16" spans="1:6" x14ac:dyDescent="0.2">
      <c r="A16" s="2" t="s">
        <v>86</v>
      </c>
      <c r="B16" s="2" t="s">
        <v>92</v>
      </c>
      <c r="C16" s="4">
        <v>12000</v>
      </c>
      <c r="D16" s="2">
        <v>5</v>
      </c>
      <c r="E16" s="4">
        <v>2400</v>
      </c>
    </row>
    <row r="17" spans="1:5" x14ac:dyDescent="0.2">
      <c r="A17" s="2" t="s">
        <v>86</v>
      </c>
      <c r="B17" s="2" t="s">
        <v>93</v>
      </c>
      <c r="C17" s="4">
        <v>1000</v>
      </c>
      <c r="D17" s="2">
        <v>1</v>
      </c>
      <c r="E17" s="4">
        <v>1000</v>
      </c>
    </row>
    <row r="18" spans="1:5" x14ac:dyDescent="0.2">
      <c r="A18" s="2" t="s">
        <v>86</v>
      </c>
      <c r="B18" s="2" t="s">
        <v>94</v>
      </c>
      <c r="C18" s="4">
        <v>3000</v>
      </c>
      <c r="D18" s="2">
        <v>1</v>
      </c>
      <c r="E18" s="4">
        <v>3000</v>
      </c>
    </row>
    <row r="19" spans="1:5" x14ac:dyDescent="0.2">
      <c r="A19" s="2" t="s">
        <v>86</v>
      </c>
      <c r="B19" s="2" t="s">
        <v>95</v>
      </c>
      <c r="C19" s="4">
        <v>21000</v>
      </c>
      <c r="D19" s="2">
        <v>15</v>
      </c>
      <c r="E19" s="4">
        <v>1400</v>
      </c>
    </row>
    <row r="20" spans="1:5" x14ac:dyDescent="0.2">
      <c r="A20" s="2" t="s">
        <v>86</v>
      </c>
      <c r="B20" s="2" t="s">
        <v>96</v>
      </c>
      <c r="C20" s="4">
        <v>7500</v>
      </c>
      <c r="D20" s="2">
        <v>5</v>
      </c>
      <c r="E20" s="4">
        <v>1500</v>
      </c>
    </row>
    <row r="21" spans="1:5" x14ac:dyDescent="0.2">
      <c r="A21" s="2" t="s">
        <v>86</v>
      </c>
      <c r="B21" s="2" t="s">
        <v>97</v>
      </c>
      <c r="C21" s="4">
        <v>1500</v>
      </c>
      <c r="D21" s="2">
        <v>1</v>
      </c>
      <c r="E21" s="4">
        <v>1500</v>
      </c>
    </row>
    <row r="22" spans="1:5" x14ac:dyDescent="0.2">
      <c r="A22" s="2" t="s">
        <v>98</v>
      </c>
      <c r="B22" s="2" t="s">
        <v>99</v>
      </c>
      <c r="C22" s="4">
        <v>4000</v>
      </c>
      <c r="D22" s="2">
        <v>20</v>
      </c>
      <c r="E22" s="4">
        <v>200</v>
      </c>
    </row>
    <row r="23" spans="1:5" x14ac:dyDescent="0.2">
      <c r="A23" s="2" t="s">
        <v>98</v>
      </c>
      <c r="B23" s="2" t="s">
        <v>100</v>
      </c>
      <c r="C23" s="4">
        <v>8000</v>
      </c>
      <c r="D23" s="2">
        <v>10</v>
      </c>
      <c r="E23" s="4">
        <v>800</v>
      </c>
    </row>
    <row r="24" spans="1:5" x14ac:dyDescent="0.2">
      <c r="A24" s="2" t="s">
        <v>98</v>
      </c>
      <c r="B24" s="2" t="s">
        <v>101</v>
      </c>
      <c r="C24" s="4">
        <v>10000</v>
      </c>
      <c r="D24" s="2">
        <v>8</v>
      </c>
      <c r="E24" s="4">
        <v>1250</v>
      </c>
    </row>
    <row r="25" spans="1:5" x14ac:dyDescent="0.2">
      <c r="A25" s="2" t="s">
        <v>98</v>
      </c>
      <c r="B25" s="2" t="s">
        <v>102</v>
      </c>
      <c r="C25" s="4">
        <v>22500</v>
      </c>
      <c r="D25" s="2">
        <v>12</v>
      </c>
      <c r="E25" s="4">
        <v>1875</v>
      </c>
    </row>
    <row r="26" spans="1:5" x14ac:dyDescent="0.2">
      <c r="A26" s="2" t="s">
        <v>98</v>
      </c>
      <c r="B26" s="2" t="s">
        <v>103</v>
      </c>
      <c r="C26" s="4">
        <v>6400</v>
      </c>
      <c r="D26" s="2">
        <v>29</v>
      </c>
      <c r="E26" s="4">
        <v>220.68965517241381</v>
      </c>
    </row>
    <row r="27" spans="1:5" x14ac:dyDescent="0.2">
      <c r="A27" s="2" t="s">
        <v>98</v>
      </c>
      <c r="B27" s="2" t="s">
        <v>104</v>
      </c>
      <c r="C27" s="4">
        <v>7500</v>
      </c>
      <c r="D27" s="2">
        <v>4</v>
      </c>
      <c r="E27" s="4">
        <v>1875</v>
      </c>
    </row>
    <row r="28" spans="1:5" x14ac:dyDescent="0.2">
      <c r="A28" s="2" t="s">
        <v>98</v>
      </c>
      <c r="B28" s="2" t="s">
        <v>105</v>
      </c>
      <c r="C28" s="4">
        <v>6000</v>
      </c>
      <c r="D28" s="2">
        <v>26</v>
      </c>
      <c r="E28" s="4">
        <v>230.7692307692308</v>
      </c>
    </row>
    <row r="29" spans="1:5" x14ac:dyDescent="0.2">
      <c r="A29" s="2" t="s">
        <v>98</v>
      </c>
      <c r="B29" s="2" t="s">
        <v>106</v>
      </c>
      <c r="C29" s="4">
        <v>4000</v>
      </c>
      <c r="D29" s="2">
        <v>1</v>
      </c>
      <c r="E29" s="4">
        <v>4000</v>
      </c>
    </row>
    <row r="30" spans="1:5" x14ac:dyDescent="0.2">
      <c r="A30" s="2" t="s">
        <v>107</v>
      </c>
      <c r="B30" s="2" t="s">
        <v>108</v>
      </c>
      <c r="C30" s="4">
        <v>0</v>
      </c>
      <c r="D30" s="2">
        <v>45</v>
      </c>
      <c r="E30" s="4">
        <v>0</v>
      </c>
    </row>
    <row r="31" spans="1:5" x14ac:dyDescent="0.2">
      <c r="A31" s="17" t="s">
        <v>109</v>
      </c>
      <c r="B31" s="13"/>
      <c r="C31" s="4">
        <f>SUM(C7:C30)</f>
        <v>249900</v>
      </c>
      <c r="D31" s="2"/>
      <c r="E31" s="4"/>
    </row>
    <row r="32" spans="1:5" x14ac:dyDescent="0.2">
      <c r="C32" s="3"/>
    </row>
    <row r="33" spans="1:4" x14ac:dyDescent="0.2">
      <c r="A33" s="19" t="s">
        <v>110</v>
      </c>
      <c r="B33" s="19"/>
      <c r="C33" s="19"/>
      <c r="D33" s="19"/>
    </row>
    <row r="34" spans="1:4" x14ac:dyDescent="0.2">
      <c r="A34" s="19" t="s">
        <v>111</v>
      </c>
      <c r="B34" s="19"/>
      <c r="C34" s="19"/>
      <c r="D34" s="19"/>
    </row>
    <row r="35" spans="1:4" x14ac:dyDescent="0.2">
      <c r="A35" s="19" t="s">
        <v>112</v>
      </c>
      <c r="B35" s="19"/>
      <c r="C35" s="19"/>
      <c r="D35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33:D33"/>
    <mergeCell ref="A34:D34"/>
    <mergeCell ref="A35:D35"/>
    <mergeCell ref="B1:F1"/>
    <mergeCell ref="B2:F2"/>
    <mergeCell ref="B3:F3"/>
    <mergeCell ref="A5:F5"/>
    <mergeCell ref="A31:B3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abSelected="1" workbookViewId="0">
      <selection activeCell="D24" sqref="D24"/>
    </sheetView>
  </sheetViews>
  <sheetFormatPr baseColWidth="10" defaultColWidth="8.83203125" defaultRowHeight="15" x14ac:dyDescent="0.2"/>
  <cols>
    <col min="1" max="1" width="27" bestFit="1" customWidth="1"/>
    <col min="2" max="2" width="31.6640625" bestFit="1" customWidth="1"/>
    <col min="3" max="3" width="14" bestFit="1" customWidth="1"/>
    <col min="4" max="4" width="10.5" bestFit="1" customWidth="1"/>
    <col min="5" max="5" width="17.5" bestFit="1" customWidth="1"/>
  </cols>
  <sheetData>
    <row r="1" spans="1:6" x14ac:dyDescent="0.2">
      <c r="A1" s="1" t="s">
        <v>0</v>
      </c>
      <c r="B1" s="10" t="s">
        <v>118</v>
      </c>
      <c r="C1" s="10"/>
      <c r="D1" s="10"/>
      <c r="E1" s="10"/>
      <c r="F1" s="10"/>
    </row>
    <row r="2" spans="1:6" x14ac:dyDescent="0.2">
      <c r="A2" s="1" t="s">
        <v>1</v>
      </c>
      <c r="B2" s="10" t="s">
        <v>119</v>
      </c>
      <c r="C2" s="10"/>
      <c r="D2" s="10"/>
      <c r="E2" s="10"/>
      <c r="F2" s="10"/>
    </row>
    <row r="3" spans="1:6" x14ac:dyDescent="0.2">
      <c r="A3" s="1" t="s">
        <v>2</v>
      </c>
      <c r="B3" s="10" t="s">
        <v>3</v>
      </c>
      <c r="C3" s="10"/>
      <c r="D3" s="10"/>
      <c r="E3" s="10"/>
      <c r="F3" s="10"/>
    </row>
    <row r="5" spans="1:6" ht="26" x14ac:dyDescent="0.3">
      <c r="A5" s="11" t="s">
        <v>113</v>
      </c>
      <c r="B5" s="12"/>
      <c r="C5" s="12"/>
      <c r="D5" s="12"/>
      <c r="E5" s="12"/>
      <c r="F5" s="12"/>
    </row>
    <row r="6" spans="1:6" x14ac:dyDescent="0.2">
      <c r="A6" s="5" t="s">
        <v>76</v>
      </c>
      <c r="B6" s="5" t="s">
        <v>77</v>
      </c>
      <c r="C6" s="5" t="s">
        <v>78</v>
      </c>
      <c r="D6" s="5" t="s">
        <v>79</v>
      </c>
      <c r="E6" s="5" t="s">
        <v>80</v>
      </c>
    </row>
    <row r="7" spans="1:6" x14ac:dyDescent="0.2">
      <c r="A7" s="2" t="s">
        <v>114</v>
      </c>
      <c r="B7" s="2" t="s">
        <v>115</v>
      </c>
      <c r="C7" s="4">
        <v>0</v>
      </c>
      <c r="D7" s="2">
        <v>1</v>
      </c>
      <c r="E7" s="4">
        <v>0</v>
      </c>
    </row>
    <row r="8" spans="1:6" x14ac:dyDescent="0.2">
      <c r="A8" s="2" t="s">
        <v>114</v>
      </c>
      <c r="B8" s="2" t="s">
        <v>116</v>
      </c>
      <c r="C8" s="4">
        <v>70</v>
      </c>
      <c r="D8" s="2">
        <v>2</v>
      </c>
      <c r="E8" s="4">
        <v>35</v>
      </c>
    </row>
    <row r="9" spans="1:6" x14ac:dyDescent="0.2">
      <c r="A9" s="2" t="s">
        <v>86</v>
      </c>
      <c r="B9" s="2" t="s">
        <v>88</v>
      </c>
      <c r="C9" s="4">
        <v>4</v>
      </c>
      <c r="D9" s="2">
        <v>5</v>
      </c>
      <c r="E9" s="4">
        <v>0.8</v>
      </c>
    </row>
    <row r="10" spans="1:6" x14ac:dyDescent="0.2">
      <c r="A10" s="2" t="s">
        <v>86</v>
      </c>
      <c r="B10" s="2" t="s">
        <v>89</v>
      </c>
      <c r="C10" s="4">
        <v>10</v>
      </c>
      <c r="D10" s="2">
        <v>7</v>
      </c>
      <c r="E10" s="4">
        <v>1.428571428571429</v>
      </c>
    </row>
    <row r="11" spans="1:6" x14ac:dyDescent="0.2">
      <c r="A11" s="2" t="s">
        <v>86</v>
      </c>
      <c r="B11" s="2" t="s">
        <v>91</v>
      </c>
      <c r="C11" s="4">
        <v>2</v>
      </c>
      <c r="D11" s="2">
        <v>1</v>
      </c>
      <c r="E11" s="4">
        <v>2</v>
      </c>
    </row>
    <row r="12" spans="1:6" x14ac:dyDescent="0.2">
      <c r="A12" s="2" t="s">
        <v>86</v>
      </c>
      <c r="B12" s="2" t="s">
        <v>92</v>
      </c>
      <c r="C12" s="4">
        <v>3</v>
      </c>
      <c r="D12" s="2">
        <v>2</v>
      </c>
      <c r="E12" s="4">
        <v>1.5</v>
      </c>
    </row>
    <row r="13" spans="1:6" x14ac:dyDescent="0.2">
      <c r="A13" s="2" t="s">
        <v>86</v>
      </c>
      <c r="B13" s="2" t="s">
        <v>117</v>
      </c>
      <c r="C13" s="4">
        <v>1</v>
      </c>
      <c r="D13" s="2">
        <v>1</v>
      </c>
      <c r="E13" s="4">
        <v>1</v>
      </c>
    </row>
    <row r="14" spans="1:6" x14ac:dyDescent="0.2">
      <c r="A14" s="2" t="s">
        <v>86</v>
      </c>
      <c r="B14" s="2" t="s">
        <v>96</v>
      </c>
      <c r="C14" s="4">
        <v>1</v>
      </c>
      <c r="D14" s="2">
        <v>1</v>
      </c>
      <c r="E14" s="4">
        <v>1</v>
      </c>
    </row>
    <row r="15" spans="1:6" x14ac:dyDescent="0.2">
      <c r="A15" s="2" t="s">
        <v>107</v>
      </c>
      <c r="B15" s="2" t="s">
        <v>108</v>
      </c>
      <c r="C15" s="4">
        <v>0</v>
      </c>
      <c r="D15" s="2">
        <v>4</v>
      </c>
      <c r="E15" s="4">
        <v>0</v>
      </c>
    </row>
    <row r="16" spans="1:6" x14ac:dyDescent="0.2">
      <c r="A16" s="17" t="s">
        <v>109</v>
      </c>
      <c r="B16" s="13"/>
      <c r="C16" s="4">
        <f>SUM(C7:C15)</f>
        <v>91</v>
      </c>
      <c r="D16" s="2"/>
      <c r="E16" s="4"/>
    </row>
    <row r="17" spans="1:4" x14ac:dyDescent="0.2">
      <c r="C17" s="3"/>
    </row>
    <row r="18" spans="1:4" x14ac:dyDescent="0.2">
      <c r="A18" s="19" t="s">
        <v>110</v>
      </c>
      <c r="B18" s="19"/>
      <c r="C18" s="19"/>
      <c r="D18" s="19"/>
    </row>
    <row r="19" spans="1:4" x14ac:dyDescent="0.2">
      <c r="A19" s="19" t="s">
        <v>111</v>
      </c>
      <c r="B19" s="19"/>
      <c r="C19" s="19"/>
      <c r="D19" s="19"/>
    </row>
    <row r="20" spans="1:4" x14ac:dyDescent="0.2">
      <c r="A20" s="19" t="s">
        <v>112</v>
      </c>
      <c r="B20" s="19"/>
      <c r="C20" s="19"/>
      <c r="D20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18:D18"/>
    <mergeCell ref="A19:D19"/>
    <mergeCell ref="A20:D20"/>
    <mergeCell ref="B1:F1"/>
    <mergeCell ref="B2:F2"/>
    <mergeCell ref="B3:F3"/>
    <mergeCell ref="A5:F5"/>
    <mergeCell ref="A16:B1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Ventas Periodo</vt:lpstr>
      <vt:lpstr>Reservas Eliminadas</vt:lpstr>
      <vt:lpstr>Ventas CLP</vt:lpstr>
      <vt:lpstr>Ventas USD</vt:lpstr>
      <vt:lpstr>Resumen Ventas por usuario</vt:lpstr>
      <vt:lpstr>Servicios y Productos CLP</vt:lpstr>
      <vt:lpstr>Servicios y Productos USD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de Ventas Periodo</dc:title>
  <dc:subject/>
  <dc:creator>Clerkhotel.com</dc:creator>
  <cp:keywords/>
  <dc:description>Generado por ClerkHotel.com</dc:description>
  <cp:lastModifiedBy>Microsoft Office User</cp:lastModifiedBy>
  <dcterms:created xsi:type="dcterms:W3CDTF">2022-10-04T13:25:10Z</dcterms:created>
  <dcterms:modified xsi:type="dcterms:W3CDTF">2022-10-04T13:29:44Z</dcterms:modified>
  <cp:category/>
</cp:coreProperties>
</file>